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Recursos\internet\Publicaciones\NUEVA WEB DINREP\1.Poblacionysuperficie\"/>
    </mc:Choice>
  </mc:AlternateContent>
  <bookViews>
    <workbookView xWindow="120" yWindow="75" windowWidth="18915" windowHeight="7995"/>
  </bookViews>
  <sheets>
    <sheet name="poblacion" sheetId="2" r:id="rId1"/>
    <sheet name="crecimiento_poblacional" sheetId="4" r:id="rId2"/>
    <sheet name="indice_femineidad" sheetId="6" r:id="rId3"/>
    <sheet name="densidad" sheetId="3" r:id="rId4"/>
    <sheet name="superficie" sheetId="5" r:id="rId5"/>
  </sheets>
  <calcPr calcId="162913"/>
</workbook>
</file>

<file path=xl/calcChain.xml><?xml version="1.0" encoding="utf-8"?>
<calcChain xmlns="http://schemas.openxmlformats.org/spreadsheetml/2006/main">
  <c r="U30" i="2" l="1"/>
  <c r="S30" i="2"/>
  <c r="M30" i="2"/>
  <c r="I30" i="2"/>
  <c r="P30" i="2"/>
  <c r="L30" i="2"/>
  <c r="H30" i="2"/>
  <c r="R30" i="2"/>
  <c r="N30" i="2"/>
  <c r="J30" i="2"/>
  <c r="T30" i="2"/>
  <c r="Q30" i="2"/>
  <c r="F30" i="2"/>
  <c r="O30" i="2"/>
  <c r="K30" i="2"/>
  <c r="G30" i="2"/>
  <c r="C30" i="2" l="1"/>
  <c r="B30" i="2"/>
  <c r="E30" i="2"/>
  <c r="D30" i="2"/>
  <c r="B30" i="5"/>
</calcChain>
</file>

<file path=xl/sharedStrings.xml><?xml version="1.0" encoding="utf-8"?>
<sst xmlns="http://schemas.openxmlformats.org/spreadsheetml/2006/main" count="163" uniqueCount="51">
  <si>
    <t>Buenos Aires</t>
  </si>
  <si>
    <t>Catamarca</t>
  </si>
  <si>
    <t>Chaco</t>
  </si>
  <si>
    <t>Chubut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</si>
  <si>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</si>
  <si>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</si>
  <si>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</si>
  <si>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</si>
  <si>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</si>
  <si>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</si>
  <si>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</si>
  <si>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</si>
  <si>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</si>
  <si>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</si>
  <si>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</si>
  <si>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</si>
  <si>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</si>
  <si>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</si>
  <si>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</si>
  <si>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</si>
  <si>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</si>
  <si>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</si>
  <si>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C.A.B.A</t>
  </si>
  <si>
    <t>Córdoba</t>
  </si>
  <si>
    <t>JURISDICCIÓN</t>
  </si>
  <si>
    <t>1970-1980</t>
  </si>
  <si>
    <t>1980-1991</t>
  </si>
  <si>
    <t>1991-2001</t>
  </si>
  <si>
    <t>2001-2010</t>
  </si>
  <si>
    <t>2010-2022</t>
  </si>
  <si>
    <t>Km2</t>
  </si>
  <si>
    <t>Ministerio de Economía de la Nación / Secretaría de Hacienda / Subsecretaría de Coordinación Fiscal Provincial / Dirección Nacional de Asuntos Provinciales</t>
  </si>
  <si>
    <t>https://www.economia.gob.ar/dnap/economica.html</t>
  </si>
  <si>
    <t>Población total (habitanes)</t>
  </si>
  <si>
    <t>Densidad (habitantes/km2)</t>
  </si>
  <si>
    <t>Indice de femineidad (mujeres c/100 hombres)</t>
  </si>
  <si>
    <t>Superficie (km2)</t>
  </si>
  <si>
    <t>Total Jurisdicciones</t>
  </si>
  <si>
    <t>La superficie de la provincia de Tierra del Fuego no incluye la superficie de la Antártida e Islas del Atlántico Sur, por lo que dicha superficie tampoco fue tenida en cuenta al calcular la densidad total del país.</t>
  </si>
  <si>
    <r>
      <t>Definición</t>
    </r>
    <r>
      <rPr>
        <sz val="10"/>
        <color indexed="8"/>
        <rFont val="Arial"/>
        <family val="2"/>
      </rPr>
      <t xml:space="preserve">: es la tasa de crecimiento anual de la población en cada período intercensal. </t>
    </r>
  </si>
  <si>
    <r>
      <t>Fuente</t>
    </r>
    <r>
      <rPr>
        <sz val="10"/>
        <color indexed="8"/>
        <rFont val="Arial"/>
        <family val="2"/>
      </rPr>
      <t>: elaboración propia en base a los censos nacionales de población de 1970, 1980, 1991, 2001, 2010 y 2022.</t>
    </r>
  </si>
  <si>
    <r>
      <t>Fuente</t>
    </r>
    <r>
      <rPr>
        <sz val="10"/>
        <color indexed="8"/>
        <rFont val="Arial"/>
        <family val="2"/>
      </rPr>
      <t xml:space="preserve">: la población de los años 1970, 1980, 1991, 2001, 2010 y 2022 fue recabada de los censos nacionales de población; en tanto que la de los años 2011 a 2025 restantes, fue estimada considerando la última tasa de crecimiento intercensal. </t>
    </r>
  </si>
  <si>
    <r>
      <t>Fuente</t>
    </r>
    <r>
      <rPr>
        <sz val="10"/>
        <color indexed="8"/>
        <rFont val="Arial"/>
        <family val="2"/>
      </rPr>
      <t xml:space="preserve">: elaboración propia en base a los datos de la población por sexo. La población por sexo de los años 2010 y 2022 fue relevada de los censos nacionales de población; en tanto que la de los años 2011 a 2021 fue estimada considerando la última tasa de crecimiento intercensal.  </t>
    </r>
  </si>
  <si>
    <r>
      <t xml:space="preserve">Fuente: </t>
    </r>
    <r>
      <rPr>
        <sz val="10"/>
        <color rgb="FF000000"/>
        <rFont val="Arial"/>
        <family val="2"/>
      </rPr>
      <t>INDEC, Censo Nacional de Población, Hogares y Viviendas 2022, Resultados definitivos, Cuadros estadísticos, Cuadro 2.</t>
    </r>
  </si>
  <si>
    <t>Tasa de crecimiento anual de población (en porcentaje)</t>
  </si>
  <si>
    <r>
      <t>Fuente</t>
    </r>
    <r>
      <rPr>
        <sz val="10"/>
        <color indexed="8"/>
        <rFont val="Arial"/>
        <family val="2"/>
      </rPr>
      <t xml:space="preserve">: la densidad de los años 2001, 2010 y 2022 fue recabada de los censos nacionales de población; en tanto que la de los años 2011 a 2021, es de elaboración propia considerando las proyecciones de población en base </t>
    </r>
  </si>
  <si>
    <t>a la última tasa de crecimiento intercensal y la superficie em km2  según INDEC, Censo Nacional de Población, Hogares y Viviendas 2022, Resultados definitivos, Cuadros estadísticos,Cuadro 2.</t>
  </si>
  <si>
    <r>
      <rPr>
        <b/>
        <sz val="10"/>
        <color rgb="FF000000"/>
        <rFont val="Arial"/>
        <family val="2"/>
      </rPr>
      <t>Tierra del Fuego:</t>
    </r>
    <r>
      <rPr>
        <sz val="10"/>
        <color rgb="FF000000"/>
        <rFont val="Arial"/>
        <family val="2"/>
      </rPr>
      <t xml:space="preserve"> la superficie sólo corresponde a la de Isla Grande de Tierra del Fuego. </t>
    </r>
  </si>
  <si>
    <r>
      <t>Definición</t>
    </r>
    <r>
      <rPr>
        <sz val="10"/>
        <color indexed="8"/>
        <rFont val="Arial"/>
        <family val="2"/>
      </rPr>
      <t>: cantidad de habitantes de cada Provincia y la Ciudad Autónoma de Buenos Aires.</t>
    </r>
  </si>
  <si>
    <r>
      <t>Definición</t>
    </r>
    <r>
      <rPr>
        <sz val="10"/>
        <color indexed="8"/>
        <rFont val="Arial"/>
        <family val="2"/>
      </rPr>
      <t>: cantidad de población femenina de una jurisdicción determinada, por cada 100 varones de la misma jurisdicción.</t>
    </r>
  </si>
  <si>
    <r>
      <t>Definición</t>
    </r>
    <r>
      <rPr>
        <sz val="10"/>
        <color indexed="8"/>
        <rFont val="Arial"/>
        <family val="2"/>
      </rPr>
      <t xml:space="preserve">: cantidad de habitantes por km².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</si>
</sst>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8"/>
      <color indexed="8"/>
      <name val="Arial"/>
      <family val="2"/>
    </font>
    <font>
      <b/>
      <sz val="12"/>
      <color rgb="FF000000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vertical="top"/>
    </xf>
    <xf numFmtId="0" fontId="5" fillId="2" borderId="0" xfId="0" applyFont="1" applyFill="1" applyBorder="1"/>
    <xf numFmtId="0" fontId="5" fillId="0" borderId="0" xfId="0" applyFont="1" applyFill="1" applyBorder="1"/>
    <xf numFmtId="2" fontId="6" fillId="0" borderId="0" xfId="0" applyNumberFormat="1" applyFont="1" applyFill="1" applyBorder="1"/>
    <xf numFmtId="0" fontId="0" fillId="0" borderId="0" xfId="0" applyFill="1"/>
    <xf numFmtId="0" fontId="7" fillId="2" borderId="0" xfId="0" applyFont="1" applyFill="1" applyAlignment="1">
      <alignment vertical="center"/>
    </xf>
    <xf numFmtId="2" fontId="6" fillId="2" borderId="0" xfId="0" applyNumberFormat="1" applyFont="1" applyFill="1" applyBorder="1"/>
    <xf numFmtId="0" fontId="8" fillId="2" borderId="0" xfId="0" applyFont="1" applyFill="1" applyAlignment="1"/>
    <xf numFmtId="0" fontId="12" fillId="0" borderId="0" xfId="0" applyFont="1" applyFill="1" applyBorder="1"/>
    <xf numFmtId="0" fontId="13" fillId="0" borderId="0" xfId="0" applyFont="1" applyFill="1" applyBorder="1" applyAlignment="1"/>
    <xf numFmtId="3" fontId="12" fillId="0" borderId="0" xfId="0" applyNumberFormat="1" applyFont="1" applyFill="1" applyBorder="1"/>
    <xf numFmtId="4" fontId="12" fillId="0" borderId="0" xfId="0" applyNumberFormat="1" applyFont="1" applyFill="1" applyBorder="1"/>
    <xf numFmtId="4" fontId="13" fillId="0" borderId="0" xfId="0" applyNumberFormat="1" applyFont="1" applyFill="1" applyBorder="1" applyAlignment="1"/>
    <xf numFmtId="0" fontId="14" fillId="2" borderId="1" xfId="4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3" fontId="2" fillId="2" borderId="2" xfId="0" applyNumberFormat="1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0" fontId="11" fillId="2" borderId="0" xfId="0" applyFont="1" applyFill="1" applyBorder="1" applyAlignment="1">
      <alignment vertical="top"/>
    </xf>
    <xf numFmtId="1" fontId="1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/>
    <xf numFmtId="165" fontId="3" fillId="2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" xfId="0" applyNumberFormat="1" applyFont="1" applyFill="1" applyBorder="1"/>
    <xf numFmtId="3" fontId="9" fillId="2" borderId="2" xfId="0" applyNumberFormat="1" applyFont="1" applyFill="1" applyBorder="1"/>
    <xf numFmtId="0" fontId="5" fillId="0" borderId="0" xfId="0" applyFont="1" applyFill="1"/>
    <xf numFmtId="0" fontId="2" fillId="0" borderId="0" xfId="1" applyFont="1" applyFill="1"/>
    <xf numFmtId="0" fontId="7" fillId="0" borderId="0" xfId="1" applyFont="1" applyFill="1" applyAlignment="1">
      <alignment horizontal="justify" vertical="top" wrapText="1"/>
    </xf>
    <xf numFmtId="0" fontId="2" fillId="0" borderId="0" xfId="1" applyFill="1"/>
    <xf numFmtId="0" fontId="7" fillId="0" borderId="0" xfId="1" applyFont="1" applyFill="1" applyAlignment="1">
      <alignment vertical="top" wrapText="1"/>
    </xf>
    <xf numFmtId="0" fontId="8" fillId="0" borderId="0" xfId="0" applyFont="1" applyFill="1" applyAlignment="1"/>
    <xf numFmtId="0" fontId="14" fillId="0" borderId="1" xfId="4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3" fillId="0" borderId="0" xfId="0" applyFont="1" applyFill="1"/>
    <xf numFmtId="0" fontId="11" fillId="0" borderId="0" xfId="1" applyFont="1" applyFill="1" applyBorder="1" applyAlignment="1">
      <alignment vertical="top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3" fillId="0" borderId="2" xfId="1" applyFont="1" applyFill="1" applyBorder="1"/>
    <xf numFmtId="0" fontId="7" fillId="0" borderId="0" xfId="1" applyFont="1" applyFill="1" applyAlignment="1">
      <alignment horizontal="left" vertical="top" wrapText="1"/>
    </xf>
    <xf numFmtId="0" fontId="2" fillId="0" borderId="0" xfId="1" applyFill="1" applyAlignment="1">
      <alignment horizontal="left"/>
    </xf>
    <xf numFmtId="0" fontId="7" fillId="0" borderId="0" xfId="1" applyFont="1" applyFill="1" applyAlignment="1">
      <alignment wrapText="1"/>
    </xf>
    <xf numFmtId="0" fontId="2" fillId="0" borderId="0" xfId="1" applyFill="1" applyAlignment="1"/>
    <xf numFmtId="0" fontId="7" fillId="0" borderId="0" xfId="1" applyFont="1" applyFill="1" applyAlignment="1">
      <alignment horizontal="left" wrapText="1"/>
    </xf>
    <xf numFmtId="164" fontId="2" fillId="0" borderId="2" xfId="1" applyNumberFormat="1" applyFont="1" applyFill="1" applyBorder="1"/>
    <xf numFmtId="164" fontId="3" fillId="0" borderId="2" xfId="1" applyNumberFormat="1" applyFont="1" applyFill="1" applyBorder="1"/>
    <xf numFmtId="0" fontId="4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 wrapText="1"/>
    </xf>
    <xf numFmtId="0" fontId="17" fillId="0" borderId="0" xfId="0" applyFont="1"/>
    <xf numFmtId="0" fontId="17" fillId="0" borderId="0" xfId="0" applyFont="1" applyFill="1"/>
    <xf numFmtId="0" fontId="18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wrapText="1"/>
    </xf>
    <xf numFmtId="0" fontId="18" fillId="2" borderId="0" xfId="0" applyFont="1" applyFill="1" applyBorder="1"/>
    <xf numFmtId="164" fontId="2" fillId="0" borderId="2" xfId="0" applyNumberFormat="1" applyFont="1" applyFill="1" applyBorder="1"/>
    <xf numFmtId="0" fontId="16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64" fontId="2" fillId="0" borderId="0" xfId="1" applyNumberFormat="1" applyFill="1"/>
    <xf numFmtId="0" fontId="16" fillId="2" borderId="0" xfId="0" applyFont="1" applyFill="1" applyAlignment="1">
      <alignment horizontal="left" vertical="top" wrapText="1"/>
    </xf>
  </cellXfs>
  <cellStyles count="5">
    <cellStyle name="ANCLAS,REZONES Y SUS PARTES,DE FUNDICION,DE HIERRO O DE ACERO" xfId="3"/>
    <cellStyle name="Hipervínculo" xfId="4" builtinId="8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mruColors>
      <color rgb="FF4EC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onomia.gob.ar/dnap/economic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conomia.gob.ar/dnap/economica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onomia.gob.ar/dnap/economic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conomia.gob.ar/dnap/economica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conomia.gob.ar/dnap/econom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6"/>
  <sheetViews>
    <sheetView showGridLines="0" tabSelected="1" zoomScale="80" zoomScaleNormal="80" workbookViewId="0">
      <selection activeCell="B41" sqref="B41"/>
    </sheetView>
  </sheetViews>
  <sheetFormatPr baseColWidth="10" defaultRowHeight="15" x14ac:dyDescent="0.25"/>
  <cols>
    <col min="1" max="1" width="21.7109375" customWidth="1"/>
    <col min="2" max="18" width="11.42578125" customWidth="1"/>
    <col min="186" max="186" width="20" bestFit="1" customWidth="1"/>
    <col min="442" max="442" width="20" bestFit="1" customWidth="1"/>
    <col min="698" max="698" width="20" bestFit="1" customWidth="1"/>
    <col min="954" max="954" width="20" bestFit="1" customWidth="1"/>
    <col min="1210" max="1210" width="20" bestFit="1" customWidth="1"/>
    <col min="1466" max="1466" width="20" bestFit="1" customWidth="1"/>
    <col min="1722" max="1722" width="20" bestFit="1" customWidth="1"/>
    <col min="1978" max="1978" width="20" bestFit="1" customWidth="1"/>
    <col min="2234" max="2234" width="20" bestFit="1" customWidth="1"/>
    <col min="2490" max="2490" width="20" bestFit="1" customWidth="1"/>
    <col min="2746" max="2746" width="20" bestFit="1" customWidth="1"/>
    <col min="3002" max="3002" width="20" bestFit="1" customWidth="1"/>
    <col min="3258" max="3258" width="20" bestFit="1" customWidth="1"/>
    <col min="3514" max="3514" width="20" bestFit="1" customWidth="1"/>
    <col min="3770" max="3770" width="20" bestFit="1" customWidth="1"/>
    <col min="4026" max="4026" width="20" bestFit="1" customWidth="1"/>
    <col min="4282" max="4282" width="20" bestFit="1" customWidth="1"/>
    <col min="4538" max="4538" width="20" bestFit="1" customWidth="1"/>
    <col min="4794" max="4794" width="20" bestFit="1" customWidth="1"/>
    <col min="5050" max="5050" width="20" bestFit="1" customWidth="1"/>
    <col min="5306" max="5306" width="20" bestFit="1" customWidth="1"/>
    <col min="5562" max="5562" width="20" bestFit="1" customWidth="1"/>
    <col min="5818" max="5818" width="20" bestFit="1" customWidth="1"/>
    <col min="6074" max="6074" width="20" bestFit="1" customWidth="1"/>
    <col min="6330" max="6330" width="20" bestFit="1" customWidth="1"/>
    <col min="6586" max="6586" width="20" bestFit="1" customWidth="1"/>
    <col min="6842" max="6842" width="20" bestFit="1" customWidth="1"/>
    <col min="7098" max="7098" width="20" bestFit="1" customWidth="1"/>
    <col min="7354" max="7354" width="20" bestFit="1" customWidth="1"/>
    <col min="7610" max="7610" width="20" bestFit="1" customWidth="1"/>
    <col min="7866" max="7866" width="20" bestFit="1" customWidth="1"/>
    <col min="8122" max="8122" width="20" bestFit="1" customWidth="1"/>
    <col min="8378" max="8378" width="20" bestFit="1" customWidth="1"/>
    <col min="8634" max="8634" width="20" bestFit="1" customWidth="1"/>
    <col min="8890" max="8890" width="20" bestFit="1" customWidth="1"/>
    <col min="9146" max="9146" width="20" bestFit="1" customWidth="1"/>
    <col min="9402" max="9402" width="20" bestFit="1" customWidth="1"/>
    <col min="9658" max="9658" width="20" bestFit="1" customWidth="1"/>
    <col min="9914" max="9914" width="20" bestFit="1" customWidth="1"/>
    <col min="10170" max="10170" width="20" bestFit="1" customWidth="1"/>
    <col min="10426" max="10426" width="20" bestFit="1" customWidth="1"/>
    <col min="10682" max="10682" width="20" bestFit="1" customWidth="1"/>
    <col min="10938" max="10938" width="20" bestFit="1" customWidth="1"/>
    <col min="11194" max="11194" width="20" bestFit="1" customWidth="1"/>
    <col min="11450" max="11450" width="20" bestFit="1" customWidth="1"/>
    <col min="11706" max="11706" width="20" bestFit="1" customWidth="1"/>
    <col min="11962" max="11962" width="20" bestFit="1" customWidth="1"/>
    <col min="12218" max="12218" width="20" bestFit="1" customWidth="1"/>
    <col min="12474" max="12474" width="20" bestFit="1" customWidth="1"/>
    <col min="12730" max="12730" width="20" bestFit="1" customWidth="1"/>
    <col min="12986" max="12986" width="20" bestFit="1" customWidth="1"/>
    <col min="13242" max="13242" width="20" bestFit="1" customWidth="1"/>
    <col min="13498" max="13498" width="20" bestFit="1" customWidth="1"/>
    <col min="13754" max="13754" width="20" bestFit="1" customWidth="1"/>
    <col min="14010" max="14010" width="20" bestFit="1" customWidth="1"/>
    <col min="14266" max="14266" width="20" bestFit="1" customWidth="1"/>
    <col min="14522" max="14522" width="20" bestFit="1" customWidth="1"/>
    <col min="14778" max="14778" width="20" bestFit="1" customWidth="1"/>
    <col min="15034" max="15034" width="20" bestFit="1" customWidth="1"/>
    <col min="15290" max="15290" width="20" bestFit="1" customWidth="1"/>
    <col min="15546" max="15546" width="20" bestFit="1" customWidth="1"/>
    <col min="15802" max="15802" width="20" bestFit="1" customWidth="1"/>
    <col min="16058" max="16058" width="20" bestFit="1" customWidth="1"/>
  </cols>
  <sheetData>
    <row r="1" spans="1:39" ht="18" x14ac:dyDescent="0.25">
      <c r="A1" s="11" t="s">
        <v>31</v>
      </c>
      <c r="B1" s="12"/>
      <c r="C1" s="13"/>
      <c r="D1" s="14"/>
      <c r="E1" s="15"/>
      <c r="F1" s="12"/>
      <c r="G1" s="12"/>
      <c r="H1" s="11"/>
      <c r="I1" s="11"/>
      <c r="J1" s="11"/>
      <c r="K1" s="11"/>
      <c r="L1" s="11"/>
      <c r="M1" s="11"/>
      <c r="N1" s="11"/>
    </row>
    <row r="2" spans="1:39" ht="16.5" customHeight="1" x14ac:dyDescent="0.25">
      <c r="A2" s="16" t="s">
        <v>32</v>
      </c>
      <c r="B2" s="17"/>
      <c r="C2" s="17"/>
      <c r="D2" s="17"/>
      <c r="E2" s="17"/>
      <c r="F2" s="17"/>
      <c r="G2" s="17"/>
      <c r="H2" s="17"/>
      <c r="I2" s="18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39" x14ac:dyDescent="0.25">
      <c r="A3" s="1"/>
      <c r="B3" s="1"/>
      <c r="C3" s="1"/>
      <c r="D3" s="1"/>
      <c r="E3" s="1"/>
      <c r="F3" s="1"/>
      <c r="G3" s="1"/>
      <c r="H3" s="3"/>
      <c r="I3" s="2"/>
      <c r="J3" s="1"/>
      <c r="K3" s="1"/>
      <c r="L3" s="7"/>
      <c r="M3" s="7"/>
    </row>
    <row r="4" spans="1:39" ht="15" customHeight="1" x14ac:dyDescent="0.25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39" ht="15" customHeight="1" x14ac:dyDescent="0.25">
      <c r="A5" s="21" t="s">
        <v>24</v>
      </c>
      <c r="B5" s="21">
        <v>1970</v>
      </c>
      <c r="C5" s="21">
        <v>1980</v>
      </c>
      <c r="D5" s="27">
        <v>1991</v>
      </c>
      <c r="E5" s="21">
        <v>2001</v>
      </c>
      <c r="F5" s="21">
        <v>2010</v>
      </c>
      <c r="G5" s="21">
        <v>2011</v>
      </c>
      <c r="H5" s="21">
        <v>2012</v>
      </c>
      <c r="I5" s="21">
        <v>2013</v>
      </c>
      <c r="J5" s="21">
        <v>2014</v>
      </c>
      <c r="K5" s="21">
        <v>2015</v>
      </c>
      <c r="L5" s="21">
        <v>2016</v>
      </c>
      <c r="M5" s="21">
        <v>2017</v>
      </c>
      <c r="N5" s="21">
        <v>2018</v>
      </c>
      <c r="O5" s="21">
        <v>2019</v>
      </c>
      <c r="P5" s="21">
        <v>2020</v>
      </c>
      <c r="Q5" s="21">
        <v>2021</v>
      </c>
      <c r="R5" s="21">
        <v>2022</v>
      </c>
      <c r="S5" s="21">
        <v>2023</v>
      </c>
      <c r="T5" s="21">
        <v>2024</v>
      </c>
      <c r="U5" s="21">
        <v>2025</v>
      </c>
    </row>
    <row r="6" spans="1:39" ht="15" customHeight="1" x14ac:dyDescent="0.25">
      <c r="A6" s="22" t="s">
        <v>0</v>
      </c>
      <c r="B6" s="23">
        <v>8774529</v>
      </c>
      <c r="C6" s="23">
        <v>10865408</v>
      </c>
      <c r="D6" s="23">
        <v>12594974</v>
      </c>
      <c r="E6" s="23">
        <v>13827203</v>
      </c>
      <c r="F6" s="23">
        <v>15625084</v>
      </c>
      <c r="G6" s="23">
        <v>15775141.355483988</v>
      </c>
      <c r="H6" s="23">
        <v>15926639.804656487</v>
      </c>
      <c r="I6" s="23">
        <v>16079593.187232399</v>
      </c>
      <c r="J6" s="23">
        <v>16234015.475837981</v>
      </c>
      <c r="K6" s="23">
        <v>16389920.777287265</v>
      </c>
      <c r="L6" s="23">
        <v>16547323.333870757</v>
      </c>
      <c r="M6" s="23">
        <v>16706237.524656493</v>
      </c>
      <c r="N6" s="23">
        <v>16866677.866803601</v>
      </c>
      <c r="O6" s="23">
        <v>17028659.016888481</v>
      </c>
      <c r="P6" s="23">
        <v>17192195.772243708</v>
      </c>
      <c r="Q6" s="23">
        <v>17357303.072309799</v>
      </c>
      <c r="R6" s="23">
        <v>17523996</v>
      </c>
      <c r="S6" s="23">
        <v>17692289.78307803</v>
      </c>
      <c r="T6" s="23">
        <v>17862199.795549329</v>
      </c>
      <c r="U6" s="23">
        <v>18033741.559065402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</row>
    <row r="7" spans="1:39" ht="15" customHeight="1" x14ac:dyDescent="0.25">
      <c r="A7" s="22" t="s">
        <v>22</v>
      </c>
      <c r="B7" s="23">
        <v>2972453</v>
      </c>
      <c r="C7" s="23">
        <v>2922829</v>
      </c>
      <c r="D7" s="23">
        <v>2965403</v>
      </c>
      <c r="E7" s="23">
        <v>2776138</v>
      </c>
      <c r="F7" s="23">
        <v>2890151</v>
      </c>
      <c r="G7" s="23">
        <v>2908773.0249849316</v>
      </c>
      <c r="H7" s="23">
        <v>2927515.036716071</v>
      </c>
      <c r="I7" s="23">
        <v>2946377.8083004928</v>
      </c>
      <c r="J7" s="23">
        <v>2965362.1178266108</v>
      </c>
      <c r="K7" s="23">
        <v>2984468.7483962718</v>
      </c>
      <c r="L7" s="23">
        <v>3003698.4881570605</v>
      </c>
      <c r="M7" s="23">
        <v>3023052.130334809</v>
      </c>
      <c r="N7" s="23">
        <v>3042530.4732663184</v>
      </c>
      <c r="O7" s="23">
        <v>3062134.3204322904</v>
      </c>
      <c r="P7" s="23">
        <v>3081864.4804904694</v>
      </c>
      <c r="Q7" s="23">
        <v>3101721.7673090012</v>
      </c>
      <c r="R7" s="23">
        <v>3121707</v>
      </c>
      <c r="S7" s="23">
        <v>3141821.0029533529</v>
      </c>
      <c r="T7" s="23">
        <v>3162064.6058707018</v>
      </c>
      <c r="U7" s="23">
        <v>3182438.6437996859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</row>
    <row r="8" spans="1:39" ht="15" customHeight="1" x14ac:dyDescent="0.25">
      <c r="A8" s="22" t="s">
        <v>1</v>
      </c>
      <c r="B8" s="23">
        <v>172323</v>
      </c>
      <c r="C8" s="23">
        <v>207717</v>
      </c>
      <c r="D8" s="23">
        <v>264234</v>
      </c>
      <c r="E8" s="23">
        <v>334568</v>
      </c>
      <c r="F8" s="23">
        <v>367828</v>
      </c>
      <c r="G8" s="23">
        <v>372614.60622279107</v>
      </c>
      <c r="H8" s="23">
        <v>377463.50133911951</v>
      </c>
      <c r="I8" s="23">
        <v>382375.49592459516</v>
      </c>
      <c r="J8" s="23">
        <v>387351.41110298148</v>
      </c>
      <c r="K8" s="23">
        <v>392392.07868346048</v>
      </c>
      <c r="L8" s="23">
        <v>397498.34129968373</v>
      </c>
      <c r="M8" s="23">
        <v>402671.05255063309</v>
      </c>
      <c r="N8" s="23">
        <v>407911.07714331412</v>
      </c>
      <c r="O8" s="23">
        <v>413219.29103730695</v>
      </c>
      <c r="P8" s="23">
        <v>418596.58159119758</v>
      </c>
      <c r="Q8" s="23">
        <v>424043.8477109152</v>
      </c>
      <c r="R8" s="23">
        <v>429562</v>
      </c>
      <c r="S8" s="23">
        <v>435151.96091182448</v>
      </c>
      <c r="T8" s="23">
        <v>440814.66490379971</v>
      </c>
      <c r="U8" s="23">
        <v>446551.05859358428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</row>
    <row r="9" spans="1:39" ht="15" customHeight="1" x14ac:dyDescent="0.25">
      <c r="A9" s="22" t="s">
        <v>2</v>
      </c>
      <c r="B9" s="23">
        <v>566613</v>
      </c>
      <c r="C9" s="23">
        <v>701392</v>
      </c>
      <c r="D9" s="23">
        <v>839677</v>
      </c>
      <c r="E9" s="23">
        <v>984446</v>
      </c>
      <c r="F9" s="23">
        <v>1055259</v>
      </c>
      <c r="G9" s="23">
        <v>1061263.0865625003</v>
      </c>
      <c r="H9" s="23">
        <v>1067301.3344592797</v>
      </c>
      <c r="I9" s="23">
        <v>1073373.9380574159</v>
      </c>
      <c r="J9" s="23">
        <v>1079481.0928298733</v>
      </c>
      <c r="K9" s="23">
        <v>1085622.995361795</v>
      </c>
      <c r="L9" s="23">
        <v>1091799.8433568305</v>
      </c>
      <c r="M9" s="23">
        <v>1098011.8356435001</v>
      </c>
      <c r="N9" s="23">
        <v>1104259.1721815949</v>
      </c>
      <c r="O9" s="23">
        <v>1110542.0540686133</v>
      </c>
      <c r="P9" s="23">
        <v>1116860.6835462344</v>
      </c>
      <c r="Q9" s="23">
        <v>1123215.2640068275</v>
      </c>
      <c r="R9" s="23">
        <v>1129606</v>
      </c>
      <c r="S9" s="23">
        <v>1136033.09723918</v>
      </c>
      <c r="T9" s="23">
        <v>1142496.7626082406</v>
      </c>
      <c r="U9" s="23">
        <v>1148997.2041681574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</row>
    <row r="10" spans="1:39" ht="15" customHeight="1" x14ac:dyDescent="0.25">
      <c r="A10" s="22" t="s">
        <v>3</v>
      </c>
      <c r="B10" s="23">
        <v>189920</v>
      </c>
      <c r="C10" s="23">
        <v>263116</v>
      </c>
      <c r="D10" s="23">
        <v>357189</v>
      </c>
      <c r="E10" s="23">
        <v>413237</v>
      </c>
      <c r="F10" s="23">
        <v>509108</v>
      </c>
      <c r="G10" s="23">
        <v>515593.20020365552</v>
      </c>
      <c r="H10" s="23">
        <v>522161.01121225121</v>
      </c>
      <c r="I10" s="23">
        <v>528812.48535183386</v>
      </c>
      <c r="J10" s="23">
        <v>535548.68835335667</v>
      </c>
      <c r="K10" s="23">
        <v>542370.69952343579</v>
      </c>
      <c r="L10" s="23">
        <v>549279.61191728187</v>
      </c>
      <c r="M10" s="23">
        <v>556276.53251383465</v>
      </c>
      <c r="N10" s="23">
        <v>563362.58239312842</v>
      </c>
      <c r="O10" s="23">
        <v>570538.89691591694</v>
      </c>
      <c r="P10" s="23">
        <v>577806.62590558606</v>
      </c>
      <c r="Q10" s="23">
        <v>585166.9338323843</v>
      </c>
      <c r="R10" s="23">
        <v>592621</v>
      </c>
      <c r="S10" s="23">
        <v>600170.0187345132</v>
      </c>
      <c r="T10" s="23">
        <v>607815.199575759</v>
      </c>
      <c r="U10" s="23">
        <v>615557.7674711243</v>
      </c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</row>
    <row r="11" spans="1:39" ht="15" customHeight="1" x14ac:dyDescent="0.25">
      <c r="A11" s="22" t="s">
        <v>23</v>
      </c>
      <c r="B11" s="23">
        <v>2060065</v>
      </c>
      <c r="C11" s="23">
        <v>2407754</v>
      </c>
      <c r="D11" s="23">
        <v>2766683</v>
      </c>
      <c r="E11" s="23">
        <v>3066801</v>
      </c>
      <c r="F11" s="23">
        <v>3308876</v>
      </c>
      <c r="G11" s="23">
        <v>3350245.1081865719</v>
      </c>
      <c r="H11" s="23">
        <v>3392131.4322229223</v>
      </c>
      <c r="I11" s="23">
        <v>3434541.4385823933</v>
      </c>
      <c r="J11" s="23">
        <v>3477481.6745851869</v>
      </c>
      <c r="K11" s="23">
        <v>3520958.7694091499</v>
      </c>
      <c r="L11" s="23">
        <v>3564979.4351131972</v>
      </c>
      <c r="M11" s="23">
        <v>3609550.4676735294</v>
      </c>
      <c r="N11" s="23">
        <v>3654678.7480328046</v>
      </c>
      <c r="O11" s="23">
        <v>3700371.2431624299</v>
      </c>
      <c r="P11" s="23">
        <v>3746635.0071381321</v>
      </c>
      <c r="Q11" s="23">
        <v>3793477.1822289769</v>
      </c>
      <c r="R11" s="23">
        <v>3840905</v>
      </c>
      <c r="S11" s="23">
        <v>3888925.782428639</v>
      </c>
      <c r="T11" s="23">
        <v>3937546.9430350922</v>
      </c>
      <c r="U11" s="23">
        <v>3986775.9880268429</v>
      </c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</row>
    <row r="12" spans="1:39" ht="15" customHeight="1" x14ac:dyDescent="0.25">
      <c r="A12" s="22" t="s">
        <v>4</v>
      </c>
      <c r="B12" s="23">
        <v>564147</v>
      </c>
      <c r="C12" s="23">
        <v>661454</v>
      </c>
      <c r="D12" s="23">
        <v>795594</v>
      </c>
      <c r="E12" s="23">
        <v>930991</v>
      </c>
      <c r="F12" s="23">
        <v>992595</v>
      </c>
      <c r="G12" s="23">
        <v>1009300.3062222949</v>
      </c>
      <c r="H12" s="23">
        <v>1026286.7616101414</v>
      </c>
      <c r="I12" s="23">
        <v>1043559.0978848403</v>
      </c>
      <c r="J12" s="23">
        <v>1061122.1264022398</v>
      </c>
      <c r="K12" s="23">
        <v>1078980.7394929789</v>
      </c>
      <c r="L12" s="23">
        <v>1097139.9118252881</v>
      </c>
      <c r="M12" s="23">
        <v>1115604.7017907253</v>
      </c>
      <c r="N12" s="23">
        <v>1134380.2529132336</v>
      </c>
      <c r="O12" s="23">
        <v>1153471.7952819136</v>
      </c>
      <c r="P12" s="23">
        <v>1172884.6470079094</v>
      </c>
      <c r="Q12" s="23">
        <v>1192624.2157058127</v>
      </c>
      <c r="R12" s="23">
        <v>1212696</v>
      </c>
      <c r="S12" s="23">
        <v>1233105.5910563243</v>
      </c>
      <c r="T12" s="23">
        <v>1253858.6741395756</v>
      </c>
      <c r="U12" s="23">
        <v>1274961.0301971643</v>
      </c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</row>
    <row r="13" spans="1:39" ht="15" customHeight="1" x14ac:dyDescent="0.25">
      <c r="A13" s="22" t="s">
        <v>5</v>
      </c>
      <c r="B13" s="23">
        <v>811691</v>
      </c>
      <c r="C13" s="23">
        <v>908313</v>
      </c>
      <c r="D13" s="23">
        <v>1020257</v>
      </c>
      <c r="E13" s="23">
        <v>1158147</v>
      </c>
      <c r="F13" s="23">
        <v>1235994</v>
      </c>
      <c r="G13" s="23">
        <v>1250779.9599993527</v>
      </c>
      <c r="H13" s="23">
        <v>1265742.8016122913</v>
      </c>
      <c r="I13" s="23">
        <v>1280884.6408397534</v>
      </c>
      <c r="J13" s="23">
        <v>1296207.618995992</v>
      </c>
      <c r="K13" s="23">
        <v>1311713.9030113926</v>
      </c>
      <c r="L13" s="23">
        <v>1327405.6857389149</v>
      </c>
      <c r="M13" s="23">
        <v>1343285.1862641997</v>
      </c>
      <c r="N13" s="23">
        <v>1359354.650219385</v>
      </c>
      <c r="O13" s="23">
        <v>1375616.3501006772</v>
      </c>
      <c r="P13" s="23">
        <v>1392072.5855897202</v>
      </c>
      <c r="Q13" s="23">
        <v>1408725.6838788099</v>
      </c>
      <c r="R13" s="23">
        <v>1425578</v>
      </c>
      <c r="S13" s="23">
        <v>1442631.9171581394</v>
      </c>
      <c r="T13" s="23">
        <v>1459889.8470679042</v>
      </c>
      <c r="U13" s="23">
        <v>1477354.2302948511</v>
      </c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</row>
    <row r="14" spans="1:39" ht="15" customHeight="1" x14ac:dyDescent="0.25">
      <c r="A14" s="22" t="s">
        <v>6</v>
      </c>
      <c r="B14" s="23">
        <v>234075</v>
      </c>
      <c r="C14" s="23">
        <v>295887</v>
      </c>
      <c r="D14" s="23">
        <v>398413</v>
      </c>
      <c r="E14" s="23">
        <v>486559</v>
      </c>
      <c r="F14" s="23">
        <v>530162</v>
      </c>
      <c r="G14" s="23">
        <v>536206.29796413938</v>
      </c>
      <c r="H14" s="23">
        <v>542319.50606872514</v>
      </c>
      <c r="I14" s="23">
        <v>548502.40994800034</v>
      </c>
      <c r="J14" s="23">
        <v>554755.80419310706</v>
      </c>
      <c r="K14" s="23">
        <v>561080.49245420261</v>
      </c>
      <c r="L14" s="23">
        <v>567477.28754373989</v>
      </c>
      <c r="M14" s="23">
        <v>573947.0115409256</v>
      </c>
      <c r="N14" s="23">
        <v>580490.49589736888</v>
      </c>
      <c r="O14" s="23">
        <v>587108.58154393488</v>
      </c>
      <c r="P14" s="23">
        <v>593802.11899881624</v>
      </c>
      <c r="Q14" s="23">
        <v>600571.96847683657</v>
      </c>
      <c r="R14" s="23">
        <v>607419</v>
      </c>
      <c r="S14" s="23">
        <v>614344.09350930399</v>
      </c>
      <c r="T14" s="23">
        <v>621348.13897781994</v>
      </c>
      <c r="U14" s="23">
        <v>628432.03652507043</v>
      </c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</row>
    <row r="15" spans="1:39" ht="15" customHeight="1" x14ac:dyDescent="0.25">
      <c r="A15" s="22" t="s">
        <v>7</v>
      </c>
      <c r="B15" s="23">
        <v>302436</v>
      </c>
      <c r="C15" s="23">
        <v>410008</v>
      </c>
      <c r="D15" s="23">
        <v>512329</v>
      </c>
      <c r="E15" s="23">
        <v>611888</v>
      </c>
      <c r="F15" s="23">
        <v>673307</v>
      </c>
      <c r="G15" s="23">
        <v>683871.27547260944</v>
      </c>
      <c r="H15" s="23">
        <v>694601.30581819837</v>
      </c>
      <c r="I15" s="23">
        <v>705499.69175254588</v>
      </c>
      <c r="J15" s="23">
        <v>716569.074797004</v>
      </c>
      <c r="K15" s="23">
        <v>727812.13791874261</v>
      </c>
      <c r="L15" s="23">
        <v>739231.60618103959</v>
      </c>
      <c r="M15" s="23">
        <v>750830.24740377464</v>
      </c>
      <c r="N15" s="23">
        <v>762610.87283428549</v>
      </c>
      <c r="O15" s="23">
        <v>774576.33782875095</v>
      </c>
      <c r="P15" s="23">
        <v>786729.542544264</v>
      </c>
      <c r="Q15" s="23">
        <v>799073.43264176429</v>
      </c>
      <c r="R15" s="23">
        <v>811611</v>
      </c>
      <c r="S15" s="23">
        <v>824345.28344068909</v>
      </c>
      <c r="T15" s="23">
        <v>837279.36946506391</v>
      </c>
      <c r="U15" s="23">
        <v>850416.39300196711</v>
      </c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</row>
    <row r="16" spans="1:39" ht="15" customHeight="1" x14ac:dyDescent="0.25">
      <c r="A16" s="22" t="s">
        <v>8</v>
      </c>
      <c r="B16" s="23">
        <v>172029</v>
      </c>
      <c r="C16" s="23">
        <v>208260</v>
      </c>
      <c r="D16" s="23">
        <v>259996</v>
      </c>
      <c r="E16" s="23">
        <v>299294</v>
      </c>
      <c r="F16" s="23">
        <v>318951</v>
      </c>
      <c r="G16" s="23">
        <v>322323.46195747482</v>
      </c>
      <c r="H16" s="23">
        <v>325731.58299629635</v>
      </c>
      <c r="I16" s="23">
        <v>329175.74016151315</v>
      </c>
      <c r="J16" s="23">
        <v>332656.31448489922</v>
      </c>
      <c r="K16" s="23">
        <v>336173.69102710823</v>
      </c>
      <c r="L16" s="23">
        <v>339728.25892027305</v>
      </c>
      <c r="M16" s="23">
        <v>343320.41141105618</v>
      </c>
      <c r="N16" s="23">
        <v>346950.54590415506</v>
      </c>
      <c r="O16" s="23">
        <v>350619.06400626752</v>
      </c>
      <c r="P16" s="23">
        <v>354326.37157052208</v>
      </c>
      <c r="Q16" s="23">
        <v>358072.87874137802</v>
      </c>
      <c r="R16" s="23">
        <v>361859</v>
      </c>
      <c r="S16" s="23">
        <v>365685.1542101134</v>
      </c>
      <c r="T16" s="23">
        <v>369551.7646643428</v>
      </c>
      <c r="U16" s="23">
        <v>373459.259131042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</row>
    <row r="17" spans="1:39" ht="15" customHeight="1" x14ac:dyDescent="0.25">
      <c r="A17" s="22" t="s">
        <v>9</v>
      </c>
      <c r="B17" s="23">
        <v>136237</v>
      </c>
      <c r="C17" s="23">
        <v>164217</v>
      </c>
      <c r="D17" s="23">
        <v>220729</v>
      </c>
      <c r="E17" s="23">
        <v>289983</v>
      </c>
      <c r="F17" s="23">
        <v>333642</v>
      </c>
      <c r="G17" s="23">
        <v>337563.53992711904</v>
      </c>
      <c r="H17" s="23">
        <v>341531.17259855679</v>
      </c>
      <c r="I17" s="23">
        <v>345545.4397762533</v>
      </c>
      <c r="J17" s="23">
        <v>349606.88958987535</v>
      </c>
      <c r="K17" s="23">
        <v>353716.07661166094</v>
      </c>
      <c r="L17" s="23">
        <v>357873.56193214376</v>
      </c>
      <c r="M17" s="23">
        <v>362079.91323676729</v>
      </c>
      <c r="N17" s="23">
        <v>366335.70488339983</v>
      </c>
      <c r="O17" s="23">
        <v>370641.51798076031</v>
      </c>
      <c r="P17" s="23">
        <v>374997.94046776602</v>
      </c>
      <c r="Q17" s="23">
        <v>379405.56719381292</v>
      </c>
      <c r="R17" s="23">
        <v>383865</v>
      </c>
      <c r="S17" s="23">
        <v>388376.84780130663</v>
      </c>
      <c r="T17" s="23">
        <v>392941.72666973883</v>
      </c>
      <c r="U17" s="23">
        <v>397560.25991844991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</row>
    <row r="18" spans="1:39" ht="15" customHeight="1" x14ac:dyDescent="0.25">
      <c r="A18" s="22" t="s">
        <v>10</v>
      </c>
      <c r="B18" s="23">
        <v>973075</v>
      </c>
      <c r="C18" s="23">
        <v>1196228</v>
      </c>
      <c r="D18" s="23">
        <v>1412481</v>
      </c>
      <c r="E18" s="23">
        <v>1579651</v>
      </c>
      <c r="F18" s="23">
        <v>1738929</v>
      </c>
      <c r="G18" s="23">
        <v>1762477.6752708033</v>
      </c>
      <c r="H18" s="23">
        <v>1786345.2480394398</v>
      </c>
      <c r="I18" s="23">
        <v>1810536.0368339354</v>
      </c>
      <c r="J18" s="23">
        <v>1835054.4186640673</v>
      </c>
      <c r="K18" s="23">
        <v>1859904.8298133281</v>
      </c>
      <c r="L18" s="23">
        <v>1885091.7666416131</v>
      </c>
      <c r="M18" s="23">
        <v>1910619.7863987787</v>
      </c>
      <c r="N18" s="23">
        <v>1936493.5080492178</v>
      </c>
      <c r="O18" s="23">
        <v>1962717.6131076012</v>
      </c>
      <c r="P18" s="23">
        <v>1989296.8464859375</v>
      </c>
      <c r="Q18" s="23">
        <v>2016236.017352103</v>
      </c>
      <c r="R18" s="23">
        <v>2043540</v>
      </c>
      <c r="S18" s="23">
        <v>2071213.7347314912</v>
      </c>
      <c r="T18" s="23">
        <v>2099262.2287502922</v>
      </c>
      <c r="U18" s="23">
        <v>2127690.557067954</v>
      </c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</row>
    <row r="19" spans="1:39" ht="15" customHeight="1" x14ac:dyDescent="0.25">
      <c r="A19" s="22" t="s">
        <v>11</v>
      </c>
      <c r="B19" s="23">
        <v>443020</v>
      </c>
      <c r="C19" s="23">
        <v>588977</v>
      </c>
      <c r="D19" s="23">
        <v>788915</v>
      </c>
      <c r="E19" s="23">
        <v>965522</v>
      </c>
      <c r="F19" s="23">
        <v>1101593</v>
      </c>
      <c r="G19" s="23">
        <v>1115377.0095995967</v>
      </c>
      <c r="H19" s="23">
        <v>1129333.4957133341</v>
      </c>
      <c r="I19" s="23">
        <v>1143464.6165048231</v>
      </c>
      <c r="J19" s="23">
        <v>1157772.5571423378</v>
      </c>
      <c r="K19" s="23">
        <v>1172259.5301367191</v>
      </c>
      <c r="L19" s="23">
        <v>1186927.7756835076</v>
      </c>
      <c r="M19" s="23">
        <v>1201779.5620093551</v>
      </c>
      <c r="N19" s="23">
        <v>1216817.1857227739</v>
      </c>
      <c r="O19" s="23">
        <v>1232042.9721692719</v>
      </c>
      <c r="P19" s="23">
        <v>1247459.2757909333</v>
      </c>
      <c r="Q19" s="23">
        <v>1263068.4804904985</v>
      </c>
      <c r="R19" s="23">
        <v>1278873</v>
      </c>
      <c r="S19" s="23">
        <v>1294875.2782540058</v>
      </c>
      <c r="T19" s="23">
        <v>1311077.7897675445</v>
      </c>
      <c r="U19" s="23">
        <v>1327483.0400187478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</row>
    <row r="20" spans="1:39" ht="15" customHeight="1" x14ac:dyDescent="0.25">
      <c r="A20" s="22" t="s">
        <v>12</v>
      </c>
      <c r="B20" s="23">
        <v>154570</v>
      </c>
      <c r="C20" s="23">
        <v>243850</v>
      </c>
      <c r="D20" s="23">
        <v>388833</v>
      </c>
      <c r="E20" s="23">
        <v>474155</v>
      </c>
      <c r="F20" s="23">
        <v>551266</v>
      </c>
      <c r="G20" s="23">
        <v>563067.90276912588</v>
      </c>
      <c r="H20" s="23">
        <v>575122.46924138581</v>
      </c>
      <c r="I20" s="23">
        <v>587435.10862478043</v>
      </c>
      <c r="J20" s="23">
        <v>600011.3459315626</v>
      </c>
      <c r="K20" s="23">
        <v>612856.82445745869</v>
      </c>
      <c r="L20" s="23">
        <v>625977.30831396743</v>
      </c>
      <c r="M20" s="23">
        <v>639378.68501487153</v>
      </c>
      <c r="N20" s="23">
        <v>653066.96811812313</v>
      </c>
      <c r="O20" s="23">
        <v>667048.29992428911</v>
      </c>
      <c r="P20" s="23">
        <v>681328.95423276664</v>
      </c>
      <c r="Q20" s="23">
        <v>695915.33915700531</v>
      </c>
      <c r="R20" s="23">
        <v>710814</v>
      </c>
      <c r="S20" s="23">
        <v>726031.62219134404</v>
      </c>
      <c r="T20" s="23">
        <v>741575.03428716166</v>
      </c>
      <c r="U20" s="23">
        <v>757451.2110342643</v>
      </c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</row>
    <row r="21" spans="1:39" ht="15" customHeight="1" x14ac:dyDescent="0.25">
      <c r="A21" s="22" t="s">
        <v>13</v>
      </c>
      <c r="B21" s="23">
        <v>262622</v>
      </c>
      <c r="C21" s="23">
        <v>383354</v>
      </c>
      <c r="D21" s="23">
        <v>506772</v>
      </c>
      <c r="E21" s="23">
        <v>552822</v>
      </c>
      <c r="F21" s="23">
        <v>638645</v>
      </c>
      <c r="G21" s="23">
        <v>647311.56977445504</v>
      </c>
      <c r="H21" s="23">
        <v>656095.74703296705</v>
      </c>
      <c r="I21" s="23">
        <v>664999.12773802923</v>
      </c>
      <c r="J21" s="23">
        <v>674023.32950973872</v>
      </c>
      <c r="K21" s="23">
        <v>683169.99191969528</v>
      </c>
      <c r="L21" s="23">
        <v>692440.77678888862</v>
      </c>
      <c r="M21" s="23">
        <v>701837.36848962819</v>
      </c>
      <c r="N21" s="23">
        <v>711361.47425156995</v>
      </c>
      <c r="O21" s="23">
        <v>721014.82447189651</v>
      </c>
      <c r="P21" s="23">
        <v>730799.17302970588</v>
      </c>
      <c r="Q21" s="23">
        <v>740716.29760466702</v>
      </c>
      <c r="R21" s="23">
        <v>750768</v>
      </c>
      <c r="S21" s="23">
        <v>760956.1064698355</v>
      </c>
      <c r="T21" s="23">
        <v>771282.4680510246</v>
      </c>
      <c r="U21" s="23">
        <v>781748.9608994429</v>
      </c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</row>
    <row r="22" spans="1:39" ht="15" customHeight="1" x14ac:dyDescent="0.25">
      <c r="A22" s="22" t="s">
        <v>14</v>
      </c>
      <c r="B22" s="23">
        <v>509803</v>
      </c>
      <c r="C22" s="23">
        <v>662870</v>
      </c>
      <c r="D22" s="23">
        <v>866153</v>
      </c>
      <c r="E22" s="23">
        <v>1079051</v>
      </c>
      <c r="F22" s="23">
        <v>1214441</v>
      </c>
      <c r="G22" s="23">
        <v>1231901.1628287008</v>
      </c>
      <c r="H22" s="23">
        <v>1249612.3524969146</v>
      </c>
      <c r="I22" s="23">
        <v>1267578.178047396</v>
      </c>
      <c r="J22" s="23">
        <v>1285802.3004105373</v>
      </c>
      <c r="K22" s="23">
        <v>1304288.4331503627</v>
      </c>
      <c r="L22" s="23">
        <v>1323040.3432212484</v>
      </c>
      <c r="M22" s="23">
        <v>1342061.8517355223</v>
      </c>
      <c r="N22" s="23">
        <v>1361356.834742099</v>
      </c>
      <c r="O22" s="23">
        <v>1380929.2240163099</v>
      </c>
      <c r="P22" s="23">
        <v>1400783.0078610883</v>
      </c>
      <c r="Q22" s="23">
        <v>1420922.2319196733</v>
      </c>
      <c r="R22" s="23">
        <v>1441351</v>
      </c>
      <c r="S22" s="23">
        <v>1462073.4749109352</v>
      </c>
      <c r="T22" s="23">
        <v>1483093.8793105474</v>
      </c>
      <c r="U22" s="23">
        <v>1504416.4965665622</v>
      </c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1:39" ht="15" customHeight="1" x14ac:dyDescent="0.25">
      <c r="A23" s="22" t="s">
        <v>15</v>
      </c>
      <c r="B23" s="23">
        <v>384284</v>
      </c>
      <c r="C23" s="23">
        <v>465976</v>
      </c>
      <c r="D23" s="23">
        <v>528715</v>
      </c>
      <c r="E23" s="23">
        <v>620023</v>
      </c>
      <c r="F23" s="23">
        <v>681055</v>
      </c>
      <c r="G23" s="23">
        <v>691874.28849508171</v>
      </c>
      <c r="H23" s="23">
        <v>702865.4529818818</v>
      </c>
      <c r="I23" s="23">
        <v>714031.22389471158</v>
      </c>
      <c r="J23" s="23">
        <v>725374.37504375703</v>
      </c>
      <c r="K23" s="23">
        <v>736897.7243041516</v>
      </c>
      <c r="L23" s="23">
        <v>748604.13431599468</v>
      </c>
      <c r="M23" s="23">
        <v>760496.5131954914</v>
      </c>
      <c r="N23" s="23">
        <v>772577.8152573891</v>
      </c>
      <c r="O23" s="23">
        <v>784851.04174889065</v>
      </c>
      <c r="P23" s="23">
        <v>797319.24159522704</v>
      </c>
      <c r="Q23" s="23">
        <v>809985.51215707371</v>
      </c>
      <c r="R23" s="23">
        <v>822853</v>
      </c>
      <c r="S23" s="23">
        <v>835924.90167613991</v>
      </c>
      <c r="T23" s="23">
        <v>849204.46451828477</v>
      </c>
      <c r="U23" s="23">
        <v>862694.98744658672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1:39" ht="15" customHeight="1" x14ac:dyDescent="0.25">
      <c r="A24" s="22" t="s">
        <v>16</v>
      </c>
      <c r="B24" s="23">
        <v>183460</v>
      </c>
      <c r="C24" s="23">
        <v>214416</v>
      </c>
      <c r="D24" s="23">
        <v>286458</v>
      </c>
      <c r="E24" s="23">
        <v>367933</v>
      </c>
      <c r="F24" s="23">
        <v>432310</v>
      </c>
      <c r="G24" s="23">
        <v>440538.18248734681</v>
      </c>
      <c r="H24" s="23">
        <v>448922.972471733</v>
      </c>
      <c r="I24" s="23">
        <v>457467.35067316162</v>
      </c>
      <c r="J24" s="23">
        <v>466174.35454386059</v>
      </c>
      <c r="K24" s="23">
        <v>475047.07934807055</v>
      </c>
      <c r="L24" s="23">
        <v>484088.67926238448</v>
      </c>
      <c r="M24" s="23">
        <v>493302.36849702999</v>
      </c>
      <c r="N24" s="23">
        <v>502691.42243849323</v>
      </c>
      <c r="O24" s="23">
        <v>512259.17881389026</v>
      </c>
      <c r="P24" s="23">
        <v>522009.03887749999</v>
      </c>
      <c r="Q24" s="23">
        <v>531944.46861988073</v>
      </c>
      <c r="R24" s="23">
        <v>542069</v>
      </c>
      <c r="S24" s="23">
        <v>552386.23220081336</v>
      </c>
      <c r="T24" s="23">
        <v>562899.83290874574</v>
      </c>
      <c r="U24" s="23">
        <v>573613.53961752006</v>
      </c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1:39" ht="15" customHeight="1" x14ac:dyDescent="0.25">
      <c r="A25" s="22" t="s">
        <v>17</v>
      </c>
      <c r="B25" s="23">
        <v>84457</v>
      </c>
      <c r="C25" s="23">
        <v>114941</v>
      </c>
      <c r="D25" s="23">
        <v>159839</v>
      </c>
      <c r="E25" s="23">
        <v>196958</v>
      </c>
      <c r="F25" s="23">
        <v>273964</v>
      </c>
      <c r="G25" s="23">
        <v>278748.45004468644</v>
      </c>
      <c r="H25" s="23">
        <v>283616.45472512831</v>
      </c>
      <c r="I25" s="23">
        <v>288569.47322202369</v>
      </c>
      <c r="J25" s="23">
        <v>293608.99019889749</v>
      </c>
      <c r="K25" s="23">
        <v>298736.51624712814</v>
      </c>
      <c r="L25" s="23">
        <v>303953.58833874617</v>
      </c>
      <c r="M25" s="23">
        <v>309261.77028714056</v>
      </c>
      <c r="N25" s="23">
        <v>314662.65321581042</v>
      </c>
      <c r="O25" s="23">
        <v>320157.85603530327</v>
      </c>
      <c r="P25" s="23">
        <v>325749.02592848201</v>
      </c>
      <c r="Q25" s="23">
        <v>331437.83884426689</v>
      </c>
      <c r="R25" s="23">
        <v>337226</v>
      </c>
      <c r="S25" s="23">
        <v>343115.24439258233</v>
      </c>
      <c r="T25" s="23">
        <v>349107.33731853863</v>
      </c>
      <c r="U25" s="23">
        <v>355204.07490316307</v>
      </c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</row>
    <row r="26" spans="1:39" ht="15" customHeight="1" x14ac:dyDescent="0.25">
      <c r="A26" s="22" t="s">
        <v>18</v>
      </c>
      <c r="B26" s="23">
        <v>2135583</v>
      </c>
      <c r="C26" s="23">
        <v>2465546</v>
      </c>
      <c r="D26" s="23">
        <v>2798422</v>
      </c>
      <c r="E26" s="23">
        <v>3000701</v>
      </c>
      <c r="F26" s="23">
        <v>3194537</v>
      </c>
      <c r="G26" s="23">
        <v>3222362.1162118535</v>
      </c>
      <c r="H26" s="23">
        <v>3250429.5952738486</v>
      </c>
      <c r="I26" s="23">
        <v>3278741.5482194372</v>
      </c>
      <c r="J26" s="23">
        <v>3307300.1044696351</v>
      </c>
      <c r="K26" s="23">
        <v>3336107.4119931799</v>
      </c>
      <c r="L26" s="23">
        <v>3365165.637468088</v>
      </c>
      <c r="M26" s="23">
        <v>3394476.9664446143</v>
      </c>
      <c r="N26" s="23">
        <v>3424043.6035096352</v>
      </c>
      <c r="O26" s="23">
        <v>3453867.7724524615</v>
      </c>
      <c r="P26" s="23">
        <v>3483951.7164320946</v>
      </c>
      <c r="Q26" s="23">
        <v>3514297.6981459418</v>
      </c>
      <c r="R26" s="23">
        <v>3544908</v>
      </c>
      <c r="S26" s="23">
        <v>3575784.9242805229</v>
      </c>
      <c r="T26" s="23">
        <v>3606930.7933271793</v>
      </c>
      <c r="U26" s="23">
        <v>3638347.9497077256</v>
      </c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</row>
    <row r="27" spans="1:39" ht="15" customHeight="1" x14ac:dyDescent="0.25">
      <c r="A27" s="22" t="s">
        <v>19</v>
      </c>
      <c r="B27" s="23">
        <v>495419</v>
      </c>
      <c r="C27" s="23">
        <v>594920</v>
      </c>
      <c r="D27" s="23">
        <v>671988</v>
      </c>
      <c r="E27" s="23">
        <v>804457</v>
      </c>
      <c r="F27" s="23">
        <v>874006</v>
      </c>
      <c r="G27" s="23">
        <v>888235.14910502511</v>
      </c>
      <c r="H27" s="23">
        <v>902695.95415320515</v>
      </c>
      <c r="I27" s="23">
        <v>917392.18659113906</v>
      </c>
      <c r="J27" s="23">
        <v>932327.67926600669</v>
      </c>
      <c r="K27" s="23">
        <v>947506.32742519327</v>
      </c>
      <c r="L27" s="23">
        <v>962932.08973218873</v>
      </c>
      <c r="M27" s="23">
        <v>978608.9892990255</v>
      </c>
      <c r="N27" s="23">
        <v>994541.11473552568</v>
      </c>
      <c r="O27" s="23">
        <v>1010732.6212156296</v>
      </c>
      <c r="P27" s="23">
        <v>1027187.731561085</v>
      </c>
      <c r="Q27" s="23">
        <v>1043910.7373427789</v>
      </c>
      <c r="R27" s="23">
        <v>1060906</v>
      </c>
      <c r="S27" s="23">
        <v>1078177.9519779221</v>
      </c>
      <c r="T27" s="23">
        <v>1095731.0978836075</v>
      </c>
      <c r="U27" s="23">
        <v>1113570.0156608296</v>
      </c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</row>
    <row r="28" spans="1:39" ht="15" customHeight="1" x14ac:dyDescent="0.25">
      <c r="A28" s="22" t="s">
        <v>20</v>
      </c>
      <c r="B28" s="23">
        <v>15658</v>
      </c>
      <c r="C28" s="23">
        <v>27358</v>
      </c>
      <c r="D28" s="23">
        <v>69369</v>
      </c>
      <c r="E28" s="23">
        <v>101079</v>
      </c>
      <c r="F28" s="23">
        <v>127205</v>
      </c>
      <c r="G28" s="23">
        <v>131281.25760808069</v>
      </c>
      <c r="H28" s="23">
        <v>135488.1380382787</v>
      </c>
      <c r="I28" s="23">
        <v>139829.82707159672</v>
      </c>
      <c r="J28" s="23">
        <v>144310.64462151381</v>
      </c>
      <c r="K28" s="23">
        <v>148935.04903223252</v>
      </c>
      <c r="L28" s="23">
        <v>153707.64151466251</v>
      </c>
      <c r="M28" s="23">
        <v>158633.17072455428</v>
      </c>
      <c r="N28" s="23">
        <v>163716.53748733818</v>
      </c>
      <c r="O28" s="23">
        <v>168962.79967437004</v>
      </c>
      <c r="P28" s="23">
        <v>174377.17723543497</v>
      </c>
      <c r="Q28" s="23">
        <v>179965.05739251664</v>
      </c>
      <c r="R28" s="23">
        <v>185732</v>
      </c>
      <c r="S28" s="23">
        <v>191683.74307664038</v>
      </c>
      <c r="T28" s="23">
        <v>197826.2085148035</v>
      </c>
      <c r="U28" s="23">
        <v>204165.50797265675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</row>
    <row r="29" spans="1:39" ht="15" customHeight="1" x14ac:dyDescent="0.25">
      <c r="A29" s="22" t="s">
        <v>21</v>
      </c>
      <c r="B29" s="23">
        <v>765962</v>
      </c>
      <c r="C29" s="23">
        <v>972655</v>
      </c>
      <c r="D29" s="23">
        <v>1142105</v>
      </c>
      <c r="E29" s="23">
        <v>1338523</v>
      </c>
      <c r="F29" s="23">
        <v>1448188</v>
      </c>
      <c r="G29" s="23">
        <v>1469934.8788308771</v>
      </c>
      <c r="H29" s="23">
        <v>1492008.3221263713</v>
      </c>
      <c r="I29" s="23">
        <v>1514413.2337786863</v>
      </c>
      <c r="J29" s="23">
        <v>1537154.5913198772</v>
      </c>
      <c r="K29" s="23">
        <v>1560237.4470276721</v>
      </c>
      <c r="L29" s="23">
        <v>1583666.9290478989</v>
      </c>
      <c r="M29" s="23">
        <v>1607448.2425337669</v>
      </c>
      <c r="N29" s="23">
        <v>1631586.6708022573</v>
      </c>
      <c r="O29" s="23">
        <v>1656087.5765078778</v>
      </c>
      <c r="P29" s="23">
        <v>1680956.4028340441</v>
      </c>
      <c r="Q29" s="23">
        <v>1706198.6747023507</v>
      </c>
      <c r="R29" s="23">
        <v>1731820</v>
      </c>
      <c r="S29" s="23">
        <v>1757826.0708256729</v>
      </c>
      <c r="T29" s="23">
        <v>1784222.6647540876</v>
      </c>
      <c r="U29" s="23">
        <v>1811015.6461195678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</row>
    <row r="30" spans="1:39" ht="15" customHeight="1" x14ac:dyDescent="0.25">
      <c r="A30" s="24" t="s">
        <v>37</v>
      </c>
      <c r="B30" s="25">
        <f>SUM(B6:B29)</f>
        <v>23364431</v>
      </c>
      <c r="C30" s="25">
        <f t="shared" ref="C30:E30" si="0">SUM(C6:C29)</f>
        <v>27947446</v>
      </c>
      <c r="D30" s="25">
        <f t="shared" si="0"/>
        <v>32615528</v>
      </c>
      <c r="E30" s="25">
        <f t="shared" si="0"/>
        <v>36260130</v>
      </c>
      <c r="F30" s="32">
        <f>SUM(F6:F29)</f>
        <v>40117096</v>
      </c>
      <c r="G30" s="32">
        <f t="shared" ref="G30:R30" si="1">SUM(G6:G29)</f>
        <v>40566784.866213061</v>
      </c>
      <c r="H30" s="32">
        <f t="shared" si="1"/>
        <v>41021961.45360484</v>
      </c>
      <c r="I30" s="32">
        <f t="shared" si="1"/>
        <v>41482699.285011746</v>
      </c>
      <c r="J30" s="32">
        <f t="shared" si="1"/>
        <v>41949072.98012089</v>
      </c>
      <c r="K30" s="32">
        <f t="shared" si="1"/>
        <v>42421158.274032667</v>
      </c>
      <c r="L30" s="32">
        <f t="shared" si="1"/>
        <v>42899032.036185399</v>
      </c>
      <c r="M30" s="32">
        <f t="shared" si="1"/>
        <v>43382772.28965003</v>
      </c>
      <c r="N30" s="32">
        <f t="shared" si="1"/>
        <v>43872458.230802827</v>
      </c>
      <c r="O30" s="32">
        <f t="shared" si="1"/>
        <v>44368170.249385133</v>
      </c>
      <c r="P30" s="32">
        <f t="shared" si="1"/>
        <v>44869989.94895862</v>
      </c>
      <c r="Q30" s="32">
        <f t="shared" si="1"/>
        <v>45378000.167765096</v>
      </c>
      <c r="R30" s="32">
        <f t="shared" si="1"/>
        <v>45892285</v>
      </c>
      <c r="S30" s="32">
        <f t="shared" ref="S30" si="2">SUM(S6:S29)</f>
        <v>46412929.817509331</v>
      </c>
      <c r="T30" s="32">
        <f t="shared" ref="T30" si="3">SUM(T6:T29)</f>
        <v>46940021.291919179</v>
      </c>
      <c r="U30" s="32">
        <f t="shared" ref="U30" si="4">SUM(U6:U29)</f>
        <v>47473647.417208351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</row>
    <row r="31" spans="1:39" ht="12.75" customHeight="1" x14ac:dyDescent="0.25">
      <c r="A31" s="4"/>
      <c r="B31" s="4"/>
      <c r="C31" s="4"/>
      <c r="D31" s="4"/>
      <c r="E31" s="4"/>
      <c r="F31" s="1"/>
      <c r="G31" s="1"/>
      <c r="H31" s="1"/>
      <c r="I31" s="1"/>
      <c r="J31" s="1"/>
      <c r="K31" s="1"/>
      <c r="L31" s="7"/>
      <c r="M31" s="7"/>
    </row>
    <row r="32" spans="1:39" ht="15" customHeight="1" x14ac:dyDescent="0.25">
      <c r="A32" s="65" t="s">
        <v>41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5"/>
      <c r="N32" s="56"/>
      <c r="O32" s="56"/>
      <c r="P32" s="56"/>
      <c r="Q32" s="56"/>
    </row>
    <row r="33" spans="1:17" ht="15" customHeight="1" x14ac:dyDescent="0.25">
      <c r="A33" s="66" t="s">
        <v>48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57"/>
      <c r="M33" s="57"/>
      <c r="N33" s="56"/>
      <c r="O33" s="56"/>
      <c r="P33" s="56"/>
      <c r="Q33" s="56"/>
    </row>
    <row r="34" spans="1:17" x14ac:dyDescent="0.25">
      <c r="A34" s="58"/>
      <c r="B34" s="58"/>
      <c r="C34" s="58"/>
      <c r="D34" s="58"/>
      <c r="E34" s="58"/>
      <c r="F34" s="6"/>
      <c r="G34" s="6"/>
      <c r="H34" s="6"/>
      <c r="I34" s="6"/>
      <c r="J34" s="57"/>
      <c r="K34" s="56"/>
      <c r="L34" s="56"/>
      <c r="M34" s="56"/>
      <c r="N34" s="56"/>
      <c r="O34" s="56"/>
      <c r="P34" s="56"/>
      <c r="Q34" s="56"/>
    </row>
    <row r="35" spans="1:17" x14ac:dyDescent="0.25">
      <c r="A35" s="5"/>
      <c r="B35" s="5"/>
      <c r="C35" s="5"/>
      <c r="D35" s="5"/>
      <c r="E35" s="5"/>
      <c r="F35" s="6"/>
      <c r="G35" s="6"/>
      <c r="H35" s="6"/>
      <c r="I35" s="6"/>
      <c r="J35" s="7"/>
    </row>
    <row r="36" spans="1:17" x14ac:dyDescent="0.25">
      <c r="A36" s="5"/>
      <c r="B36" s="5"/>
      <c r="C36" s="5"/>
      <c r="D36" s="5"/>
      <c r="E36" s="5"/>
      <c r="F36" s="6"/>
      <c r="G36" s="6"/>
      <c r="H36" s="6"/>
      <c r="I36" s="6"/>
      <c r="J36" s="7"/>
    </row>
  </sheetData>
  <hyperlinks>
    <hyperlink ref="A2" r:id="rId1"/>
  </hyperlinks>
  <pageMargins left="0.27559055118110237" right="0.27559055118110237" top="0.55118110236220474" bottom="0.55118110236220474" header="0.31496062992125984" footer="0.31496062992125984"/>
  <pageSetup paperSize="9" scale="63" orientation="landscape" r:id="rId2"/>
  <ignoredErrors>
    <ignoredError sqref="B30:U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80" zoomScaleNormal="80" workbookViewId="0">
      <selection activeCell="A34" sqref="A34"/>
    </sheetView>
  </sheetViews>
  <sheetFormatPr baseColWidth="10" defaultRowHeight="15" x14ac:dyDescent="0.25"/>
  <cols>
    <col min="1" max="1" width="21.7109375" customWidth="1"/>
    <col min="2" max="6" width="11.42578125" customWidth="1"/>
    <col min="178" max="178" width="20" bestFit="1" customWidth="1"/>
    <col min="434" max="434" width="20" bestFit="1" customWidth="1"/>
    <col min="690" max="690" width="20" bestFit="1" customWidth="1"/>
    <col min="946" max="946" width="20" bestFit="1" customWidth="1"/>
    <col min="1202" max="1202" width="20" bestFit="1" customWidth="1"/>
    <col min="1458" max="1458" width="20" bestFit="1" customWidth="1"/>
    <col min="1714" max="1714" width="20" bestFit="1" customWidth="1"/>
    <col min="1970" max="1970" width="20" bestFit="1" customWidth="1"/>
    <col min="2226" max="2226" width="20" bestFit="1" customWidth="1"/>
    <col min="2482" max="2482" width="20" bestFit="1" customWidth="1"/>
    <col min="2738" max="2738" width="20" bestFit="1" customWidth="1"/>
    <col min="2994" max="2994" width="20" bestFit="1" customWidth="1"/>
    <col min="3250" max="3250" width="20" bestFit="1" customWidth="1"/>
    <col min="3506" max="3506" width="20" bestFit="1" customWidth="1"/>
    <col min="3762" max="3762" width="20" bestFit="1" customWidth="1"/>
    <col min="4018" max="4018" width="20" bestFit="1" customWidth="1"/>
    <col min="4274" max="4274" width="20" bestFit="1" customWidth="1"/>
    <col min="4530" max="4530" width="20" bestFit="1" customWidth="1"/>
    <col min="4786" max="4786" width="20" bestFit="1" customWidth="1"/>
    <col min="5042" max="5042" width="20" bestFit="1" customWidth="1"/>
    <col min="5298" max="5298" width="20" bestFit="1" customWidth="1"/>
    <col min="5554" max="5554" width="20" bestFit="1" customWidth="1"/>
    <col min="5810" max="5810" width="20" bestFit="1" customWidth="1"/>
    <col min="6066" max="6066" width="20" bestFit="1" customWidth="1"/>
    <col min="6322" max="6322" width="20" bestFit="1" customWidth="1"/>
    <col min="6578" max="6578" width="20" bestFit="1" customWidth="1"/>
    <col min="6834" max="6834" width="20" bestFit="1" customWidth="1"/>
    <col min="7090" max="7090" width="20" bestFit="1" customWidth="1"/>
    <col min="7346" max="7346" width="20" bestFit="1" customWidth="1"/>
    <col min="7602" max="7602" width="20" bestFit="1" customWidth="1"/>
    <col min="7858" max="7858" width="20" bestFit="1" customWidth="1"/>
    <col min="8114" max="8114" width="20" bestFit="1" customWidth="1"/>
    <col min="8370" max="8370" width="20" bestFit="1" customWidth="1"/>
    <col min="8626" max="8626" width="20" bestFit="1" customWidth="1"/>
    <col min="8882" max="8882" width="20" bestFit="1" customWidth="1"/>
    <col min="9138" max="9138" width="20" bestFit="1" customWidth="1"/>
    <col min="9394" max="9394" width="20" bestFit="1" customWidth="1"/>
    <col min="9650" max="9650" width="20" bestFit="1" customWidth="1"/>
    <col min="9906" max="9906" width="20" bestFit="1" customWidth="1"/>
    <col min="10162" max="10162" width="20" bestFit="1" customWidth="1"/>
    <col min="10418" max="10418" width="20" bestFit="1" customWidth="1"/>
    <col min="10674" max="10674" width="20" bestFit="1" customWidth="1"/>
    <col min="10930" max="10930" width="20" bestFit="1" customWidth="1"/>
    <col min="11186" max="11186" width="20" bestFit="1" customWidth="1"/>
    <col min="11442" max="11442" width="20" bestFit="1" customWidth="1"/>
    <col min="11698" max="11698" width="20" bestFit="1" customWidth="1"/>
    <col min="11954" max="11954" width="20" bestFit="1" customWidth="1"/>
    <col min="12210" max="12210" width="20" bestFit="1" customWidth="1"/>
    <col min="12466" max="12466" width="20" bestFit="1" customWidth="1"/>
    <col min="12722" max="12722" width="20" bestFit="1" customWidth="1"/>
    <col min="12978" max="12978" width="20" bestFit="1" customWidth="1"/>
    <col min="13234" max="13234" width="20" bestFit="1" customWidth="1"/>
    <col min="13490" max="13490" width="20" bestFit="1" customWidth="1"/>
    <col min="13746" max="13746" width="20" bestFit="1" customWidth="1"/>
    <col min="14002" max="14002" width="20" bestFit="1" customWidth="1"/>
    <col min="14258" max="14258" width="20" bestFit="1" customWidth="1"/>
    <col min="14514" max="14514" width="20" bestFit="1" customWidth="1"/>
    <col min="14770" max="14770" width="20" bestFit="1" customWidth="1"/>
    <col min="15026" max="15026" width="20" bestFit="1" customWidth="1"/>
    <col min="15282" max="15282" width="20" bestFit="1" customWidth="1"/>
    <col min="15538" max="15538" width="20" bestFit="1" customWidth="1"/>
    <col min="15794" max="15794" width="20" bestFit="1" customWidth="1"/>
    <col min="16050" max="16050" width="20" bestFit="1" customWidth="1"/>
  </cols>
  <sheetData>
    <row r="1" spans="1:14" ht="18" x14ac:dyDescent="0.25">
      <c r="A1" s="11" t="s">
        <v>31</v>
      </c>
      <c r="B1" s="12"/>
      <c r="C1" s="13"/>
      <c r="D1" s="14"/>
      <c r="E1" s="15"/>
      <c r="F1" s="12"/>
      <c r="G1" s="12"/>
      <c r="H1" s="11"/>
      <c r="I1" s="11"/>
      <c r="J1" s="11"/>
      <c r="K1" s="11"/>
      <c r="L1" s="11"/>
      <c r="M1" s="11"/>
      <c r="N1" s="11"/>
    </row>
    <row r="2" spans="1:14" ht="17.25" customHeight="1" x14ac:dyDescent="0.25">
      <c r="A2" s="16" t="s">
        <v>32</v>
      </c>
      <c r="B2" s="17"/>
      <c r="C2" s="17"/>
      <c r="D2" s="17"/>
      <c r="E2" s="17"/>
      <c r="F2" s="17"/>
      <c r="G2" s="17"/>
      <c r="H2" s="17"/>
      <c r="I2" s="18"/>
      <c r="J2" s="18"/>
      <c r="K2" s="19"/>
      <c r="L2" s="19"/>
    </row>
    <row r="3" spans="1:14" x14ac:dyDescent="0.25">
      <c r="A3" s="1"/>
      <c r="B3" s="1"/>
      <c r="C3" s="1"/>
      <c r="D3" s="1"/>
      <c r="E3" s="1"/>
      <c r="F3" s="1"/>
    </row>
    <row r="4" spans="1:14" ht="15" customHeight="1" x14ac:dyDescent="0.25">
      <c r="A4" s="26" t="s">
        <v>44</v>
      </c>
      <c r="B4" s="26"/>
      <c r="C4" s="26"/>
      <c r="D4" s="26"/>
      <c r="E4" s="26"/>
      <c r="F4" s="26"/>
    </row>
    <row r="5" spans="1:14" ht="15" customHeight="1" x14ac:dyDescent="0.25">
      <c r="A5" s="21" t="s">
        <v>24</v>
      </c>
      <c r="B5" s="21" t="s">
        <v>25</v>
      </c>
      <c r="C5" s="21" t="s">
        <v>26</v>
      </c>
      <c r="D5" s="27" t="s">
        <v>27</v>
      </c>
      <c r="E5" s="21" t="s">
        <v>28</v>
      </c>
      <c r="F5" s="21" t="s">
        <v>29</v>
      </c>
    </row>
    <row r="6" spans="1:14" ht="15" customHeight="1" x14ac:dyDescent="0.25">
      <c r="A6" s="22" t="s">
        <v>0</v>
      </c>
      <c r="B6" s="28">
        <v>2.1603148036183129</v>
      </c>
      <c r="C6" s="28">
        <v>1.3519083896994522</v>
      </c>
      <c r="D6" s="28">
        <v>0.93777014887148624</v>
      </c>
      <c r="E6" s="28">
        <v>1.3674844471799785</v>
      </c>
      <c r="F6" s="28">
        <v>0.96036191219188716</v>
      </c>
      <c r="H6" s="68"/>
      <c r="I6" s="68"/>
      <c r="J6" s="68"/>
      <c r="K6" s="69"/>
      <c r="L6" s="68"/>
    </row>
    <row r="7" spans="1:14" ht="15" customHeight="1" x14ac:dyDescent="0.25">
      <c r="A7" s="22" t="s">
        <v>22</v>
      </c>
      <c r="B7" s="28">
        <v>-0.16821391127183061</v>
      </c>
      <c r="C7" s="28">
        <v>0.13154971802233906</v>
      </c>
      <c r="D7" s="28">
        <v>-0.65735181814806642</v>
      </c>
      <c r="E7" s="28">
        <v>0.44820139427617089</v>
      </c>
      <c r="F7" s="28">
        <v>0.64432706059065481</v>
      </c>
      <c r="H7" s="68"/>
      <c r="I7" s="68"/>
      <c r="J7" s="68"/>
      <c r="K7" s="69"/>
      <c r="L7" s="68"/>
    </row>
    <row r="8" spans="1:14" ht="15" customHeight="1" x14ac:dyDescent="0.25">
      <c r="A8" s="22" t="s">
        <v>1</v>
      </c>
      <c r="B8" s="28">
        <v>1.8856169255038191</v>
      </c>
      <c r="C8" s="28">
        <v>2.2119124595339379</v>
      </c>
      <c r="D8" s="28">
        <v>2.3881203131441708</v>
      </c>
      <c r="E8" s="28">
        <v>1.0586229582302042</v>
      </c>
      <c r="F8" s="28">
        <v>1.3013164367016827</v>
      </c>
      <c r="H8" s="68"/>
      <c r="I8" s="68"/>
      <c r="J8" s="68"/>
      <c r="K8" s="69"/>
      <c r="L8" s="68"/>
    </row>
    <row r="9" spans="1:14" ht="15" customHeight="1" x14ac:dyDescent="0.25">
      <c r="A9" s="22" t="s">
        <v>2</v>
      </c>
      <c r="B9" s="28">
        <v>2.1568345551425283</v>
      </c>
      <c r="C9" s="28">
        <v>1.6493666970563314</v>
      </c>
      <c r="D9" s="28">
        <v>1.6033351840069265</v>
      </c>
      <c r="E9" s="28">
        <v>0.77479128262274433</v>
      </c>
      <c r="F9" s="28">
        <v>0.56896805073449741</v>
      </c>
      <c r="H9" s="68"/>
      <c r="I9" s="68"/>
      <c r="J9" s="68"/>
      <c r="K9" s="69"/>
      <c r="L9" s="68"/>
    </row>
    <row r="10" spans="1:14" ht="15" customHeight="1" x14ac:dyDescent="0.25">
      <c r="A10" s="22" t="s">
        <v>3</v>
      </c>
      <c r="B10" s="28">
        <v>3.3136382288371236</v>
      </c>
      <c r="C10" s="28">
        <v>2.8177879622348856</v>
      </c>
      <c r="D10" s="28">
        <v>1.4682364846516416</v>
      </c>
      <c r="E10" s="28">
        <v>2.3452892957475768</v>
      </c>
      <c r="F10" s="28">
        <v>1.2738358469431832</v>
      </c>
      <c r="H10" s="68"/>
      <c r="I10" s="68"/>
      <c r="J10" s="68"/>
      <c r="K10" s="69"/>
      <c r="L10" s="68"/>
    </row>
    <row r="11" spans="1:14" ht="15" customHeight="1" x14ac:dyDescent="0.25">
      <c r="A11" s="22" t="s">
        <v>23</v>
      </c>
      <c r="B11" s="28">
        <v>1.5717930048770201</v>
      </c>
      <c r="C11" s="28">
        <v>1.2712375458791669</v>
      </c>
      <c r="D11" s="28">
        <v>1.035179986639001</v>
      </c>
      <c r="E11" s="28">
        <v>0.84772361927520912</v>
      </c>
      <c r="F11" s="28">
        <v>1.2502465546176955</v>
      </c>
      <c r="H11" s="68"/>
      <c r="I11" s="68"/>
      <c r="J11" s="68"/>
      <c r="K11" s="69"/>
      <c r="L11" s="68"/>
    </row>
    <row r="12" spans="1:14" ht="15" customHeight="1" x14ac:dyDescent="0.25">
      <c r="A12" s="22" t="s">
        <v>4</v>
      </c>
      <c r="B12" s="28">
        <v>1.603983761388128</v>
      </c>
      <c r="C12" s="28">
        <v>1.6927913483673063</v>
      </c>
      <c r="D12" s="28">
        <v>1.5840207265143569</v>
      </c>
      <c r="E12" s="28">
        <v>0.71446370724104202</v>
      </c>
      <c r="F12" s="28">
        <v>1.6829931867775816</v>
      </c>
      <c r="H12" s="68"/>
      <c r="I12" s="68"/>
      <c r="J12" s="68"/>
      <c r="K12" s="69"/>
      <c r="L12" s="68"/>
    </row>
    <row r="13" spans="1:14" ht="15" customHeight="1" x14ac:dyDescent="0.25">
      <c r="A13" s="22" t="s">
        <v>5</v>
      </c>
      <c r="B13" s="28">
        <v>1.131041520300724</v>
      </c>
      <c r="C13" s="28">
        <v>1.0621539775375499</v>
      </c>
      <c r="D13" s="28">
        <v>1.2757365428295087</v>
      </c>
      <c r="E13" s="28">
        <v>0.72544302031818386</v>
      </c>
      <c r="F13" s="28">
        <v>1.1962808880425557</v>
      </c>
      <c r="H13" s="68"/>
      <c r="I13" s="68"/>
      <c r="J13" s="68"/>
      <c r="K13" s="69"/>
      <c r="L13" s="68"/>
    </row>
    <row r="14" spans="1:14" ht="15" customHeight="1" x14ac:dyDescent="0.25">
      <c r="A14" s="22" t="s">
        <v>6</v>
      </c>
      <c r="B14" s="28">
        <v>2.3710329023242549</v>
      </c>
      <c r="C14" s="28">
        <v>2.7415579374409083</v>
      </c>
      <c r="D14" s="28">
        <v>2.018797680112594</v>
      </c>
      <c r="E14" s="28">
        <v>0.95816631711971301</v>
      </c>
      <c r="F14" s="28">
        <v>1.1400850992978384</v>
      </c>
      <c r="H14" s="68"/>
      <c r="I14" s="68"/>
      <c r="J14" s="68"/>
      <c r="K14" s="69"/>
      <c r="L14" s="68"/>
    </row>
    <row r="15" spans="1:14" ht="15" customHeight="1" x14ac:dyDescent="0.25">
      <c r="A15" s="22" t="s">
        <v>7</v>
      </c>
      <c r="B15" s="28">
        <v>3.0898444956796833</v>
      </c>
      <c r="C15" s="28">
        <v>2.0460163161992728</v>
      </c>
      <c r="D15" s="28">
        <v>1.7916841057388444</v>
      </c>
      <c r="E15" s="28">
        <v>1.06846927203883</v>
      </c>
      <c r="F15" s="28">
        <v>1.569013165258859</v>
      </c>
      <c r="H15" s="68"/>
      <c r="I15" s="68"/>
      <c r="J15" s="68"/>
      <c r="K15" s="69"/>
      <c r="L15" s="68"/>
    </row>
    <row r="16" spans="1:14" ht="15" customHeight="1" x14ac:dyDescent="0.25">
      <c r="A16" s="22" t="s">
        <v>8</v>
      </c>
      <c r="B16" s="28">
        <v>1.9296234705313609</v>
      </c>
      <c r="C16" s="28">
        <v>2.0375618950092989</v>
      </c>
      <c r="D16" s="28">
        <v>1.4175545682547419</v>
      </c>
      <c r="E16" s="28">
        <v>0.70929385798610411</v>
      </c>
      <c r="F16" s="28">
        <v>1.0573605216709803</v>
      </c>
      <c r="H16" s="68"/>
      <c r="I16" s="68"/>
      <c r="J16" s="68"/>
      <c r="K16" s="69"/>
      <c r="L16" s="68"/>
    </row>
    <row r="17" spans="1:12" ht="15" customHeight="1" x14ac:dyDescent="0.25">
      <c r="A17" s="22" t="s">
        <v>9</v>
      </c>
      <c r="B17" s="28">
        <v>1.8854819695755198</v>
      </c>
      <c r="C17" s="28">
        <v>2.7250781101485932</v>
      </c>
      <c r="D17" s="28">
        <v>2.7664405133733583</v>
      </c>
      <c r="E17" s="28">
        <v>1.5704964708371127</v>
      </c>
      <c r="F17" s="28">
        <v>1.1753735821985911</v>
      </c>
      <c r="H17" s="68"/>
      <c r="I17" s="68"/>
      <c r="J17" s="68"/>
      <c r="K17" s="69"/>
      <c r="L17" s="68"/>
    </row>
    <row r="18" spans="1:12" ht="15" customHeight="1" x14ac:dyDescent="0.25">
      <c r="A18" s="22" t="s">
        <v>10</v>
      </c>
      <c r="B18" s="28">
        <v>2.0861357569172068</v>
      </c>
      <c r="C18" s="28">
        <v>1.5221453083359204</v>
      </c>
      <c r="D18" s="28">
        <v>1.1248413353817766</v>
      </c>
      <c r="E18" s="28">
        <v>1.0731110838454683</v>
      </c>
      <c r="F18" s="28">
        <v>1.3542056789439538</v>
      </c>
      <c r="H18" s="68"/>
      <c r="I18" s="68"/>
      <c r="J18" s="68"/>
      <c r="K18" s="69"/>
      <c r="L18" s="68"/>
    </row>
    <row r="19" spans="1:12" ht="15" customHeight="1" x14ac:dyDescent="0.25">
      <c r="A19" s="22" t="s">
        <v>11</v>
      </c>
      <c r="B19" s="28">
        <v>2.8886574373171658</v>
      </c>
      <c r="C19" s="28">
        <v>2.6926264950213108</v>
      </c>
      <c r="D19" s="28">
        <v>2.040645212571679</v>
      </c>
      <c r="E19" s="28">
        <v>1.4757127475540699</v>
      </c>
      <c r="F19" s="28">
        <v>1.2512797012686816</v>
      </c>
      <c r="H19" s="68"/>
      <c r="I19" s="68"/>
      <c r="J19" s="68"/>
      <c r="K19" s="69"/>
      <c r="L19" s="68"/>
    </row>
    <row r="20" spans="1:12" ht="15" customHeight="1" x14ac:dyDescent="0.25">
      <c r="A20" s="22" t="s">
        <v>12</v>
      </c>
      <c r="B20" s="28">
        <v>4.6645848827696401</v>
      </c>
      <c r="C20" s="28">
        <v>4.3330372988100052</v>
      </c>
      <c r="D20" s="28">
        <v>2.0036522158860537</v>
      </c>
      <c r="E20" s="28">
        <v>1.6883517821592031</v>
      </c>
      <c r="F20" s="28">
        <v>2.1408726039926051</v>
      </c>
      <c r="H20" s="68"/>
      <c r="I20" s="68"/>
      <c r="J20" s="68"/>
      <c r="K20" s="69"/>
      <c r="L20" s="68"/>
    </row>
    <row r="21" spans="1:12" ht="15" customHeight="1" x14ac:dyDescent="0.25">
      <c r="A21" s="22" t="s">
        <v>13</v>
      </c>
      <c r="B21" s="28">
        <v>3.854875508167277</v>
      </c>
      <c r="C21" s="28">
        <v>2.5697574164464942</v>
      </c>
      <c r="D21" s="28">
        <v>0.87354201104574702</v>
      </c>
      <c r="E21" s="28">
        <v>1.6163988067119828</v>
      </c>
      <c r="F21" s="28">
        <v>1.3570246027848176</v>
      </c>
      <c r="H21" s="68"/>
      <c r="I21" s="68"/>
      <c r="J21" s="68"/>
      <c r="K21" s="69"/>
      <c r="L21" s="68"/>
    </row>
    <row r="22" spans="1:12" ht="15" customHeight="1" x14ac:dyDescent="0.25">
      <c r="A22" s="22" t="s">
        <v>14</v>
      </c>
      <c r="B22" s="28">
        <v>2.660316239510685</v>
      </c>
      <c r="C22" s="28">
        <v>2.4614666512629002</v>
      </c>
      <c r="D22" s="28">
        <v>2.2220851997440505</v>
      </c>
      <c r="E22" s="28">
        <v>1.3220172468292324</v>
      </c>
      <c r="F22" s="28">
        <v>1.4377119043824216</v>
      </c>
      <c r="H22" s="68"/>
      <c r="I22" s="68"/>
      <c r="J22" s="68"/>
      <c r="K22" s="69"/>
      <c r="L22" s="68"/>
    </row>
    <row r="23" spans="1:12" ht="15" customHeight="1" x14ac:dyDescent="0.25">
      <c r="A23" s="22" t="s">
        <v>15</v>
      </c>
      <c r="B23" s="28">
        <v>1.9462193335226363</v>
      </c>
      <c r="C23" s="28">
        <v>1.154940376580571</v>
      </c>
      <c r="D23" s="28">
        <v>1.6058274172951581</v>
      </c>
      <c r="E23" s="28">
        <v>1.048643374594227</v>
      </c>
      <c r="F23" s="28">
        <v>1.5886071602266627</v>
      </c>
      <c r="H23" s="68"/>
      <c r="I23" s="68"/>
      <c r="J23" s="68"/>
      <c r="K23" s="69"/>
      <c r="L23" s="68"/>
    </row>
    <row r="24" spans="1:12" ht="15" customHeight="1" x14ac:dyDescent="0.25">
      <c r="A24" s="22" t="s">
        <v>16</v>
      </c>
      <c r="B24" s="28">
        <v>1.5714330974312185</v>
      </c>
      <c r="C24" s="28">
        <v>2.6683791962369474</v>
      </c>
      <c r="D24" s="28">
        <v>2.5346795850797355</v>
      </c>
      <c r="E24" s="28">
        <v>1.8077235644327949</v>
      </c>
      <c r="F24" s="28">
        <v>1.9033060737310814</v>
      </c>
      <c r="H24" s="68"/>
      <c r="I24" s="68"/>
      <c r="J24" s="68"/>
      <c r="K24" s="69"/>
      <c r="L24" s="68"/>
    </row>
    <row r="25" spans="1:12" ht="15" customHeight="1" x14ac:dyDescent="0.25">
      <c r="A25" s="22" t="s">
        <v>17</v>
      </c>
      <c r="B25" s="28">
        <v>3.1297421828714755</v>
      </c>
      <c r="C25" s="28">
        <v>3.0430937319907203</v>
      </c>
      <c r="D25" s="28">
        <v>2.1101906765175649</v>
      </c>
      <c r="E25" s="28">
        <v>3.734789575415487</v>
      </c>
      <c r="F25" s="28">
        <v>1.7463791026143705</v>
      </c>
      <c r="H25" s="68"/>
      <c r="I25" s="68"/>
      <c r="J25" s="68"/>
      <c r="K25" s="69"/>
      <c r="L25" s="68"/>
    </row>
    <row r="26" spans="1:12" ht="15" customHeight="1" x14ac:dyDescent="0.25">
      <c r="A26" s="22" t="s">
        <v>18</v>
      </c>
      <c r="B26" s="28">
        <v>1.4471067260499737</v>
      </c>
      <c r="C26" s="28">
        <v>1.1579474748127483</v>
      </c>
      <c r="D26" s="28">
        <v>0.70034342573279673</v>
      </c>
      <c r="E26" s="28">
        <v>0.69793804017517225</v>
      </c>
      <c r="F26" s="28">
        <v>0.87102187928496111</v>
      </c>
      <c r="H26" s="68"/>
      <c r="I26" s="68"/>
      <c r="J26" s="68"/>
      <c r="K26" s="69"/>
      <c r="L26" s="68"/>
    </row>
    <row r="27" spans="1:12" ht="15" customHeight="1" x14ac:dyDescent="0.25">
      <c r="A27" s="22" t="s">
        <v>19</v>
      </c>
      <c r="B27" s="28">
        <v>1.8470821076512989</v>
      </c>
      <c r="C27" s="28">
        <v>1.1135501468318765</v>
      </c>
      <c r="D27" s="28">
        <v>1.8155547129653504</v>
      </c>
      <c r="E27" s="28">
        <v>0.92558758936787111</v>
      </c>
      <c r="F27" s="28">
        <v>1.6280379202231021</v>
      </c>
      <c r="H27" s="68"/>
      <c r="I27" s="68"/>
      <c r="J27" s="68"/>
      <c r="K27" s="69"/>
      <c r="L27" s="68"/>
    </row>
    <row r="28" spans="1:12" ht="15" customHeight="1" x14ac:dyDescent="0.25">
      <c r="A28" s="22" t="s">
        <v>20</v>
      </c>
      <c r="B28" s="28">
        <v>5.7389042642412846</v>
      </c>
      <c r="C28" s="28">
        <v>8.8264956142123374</v>
      </c>
      <c r="D28" s="28">
        <v>3.8363826699256531</v>
      </c>
      <c r="E28" s="28">
        <v>2.5873222534359641</v>
      </c>
      <c r="F28" s="28">
        <v>3.2044790755714647</v>
      </c>
      <c r="H28" s="68"/>
      <c r="I28" s="68"/>
      <c r="J28" s="68"/>
      <c r="K28" s="69"/>
      <c r="L28" s="68"/>
    </row>
    <row r="29" spans="1:12" ht="15" customHeight="1" x14ac:dyDescent="0.25">
      <c r="A29" s="22" t="s">
        <v>21</v>
      </c>
      <c r="B29" s="28">
        <v>2.4177333189808969</v>
      </c>
      <c r="C29" s="28">
        <v>1.4706997652651266</v>
      </c>
      <c r="D29" s="28">
        <v>1.599595883926419</v>
      </c>
      <c r="E29" s="28">
        <v>0.87879843139275771</v>
      </c>
      <c r="F29" s="28">
        <v>1.5016613057750261</v>
      </c>
      <c r="H29" s="68"/>
      <c r="I29" s="68"/>
      <c r="J29" s="68"/>
      <c r="K29" s="69"/>
      <c r="L29" s="68"/>
    </row>
    <row r="30" spans="1:12" ht="15" customHeight="1" x14ac:dyDescent="0.25">
      <c r="A30" s="24" t="s">
        <v>37</v>
      </c>
      <c r="B30" s="29">
        <v>1.8072465192464415</v>
      </c>
      <c r="C30" s="29">
        <v>1.4141114293729551</v>
      </c>
      <c r="D30" s="29">
        <v>1.064933443082805</v>
      </c>
      <c r="E30" s="29">
        <v>1.1294842355114909</v>
      </c>
      <c r="F30" s="29">
        <v>1.1270913695567764</v>
      </c>
      <c r="H30" s="68"/>
      <c r="I30" s="68"/>
      <c r="J30" s="68"/>
      <c r="K30" s="69"/>
      <c r="L30" s="68"/>
    </row>
    <row r="31" spans="1:12" ht="12.75" customHeight="1" x14ac:dyDescent="0.25">
      <c r="A31" s="4"/>
      <c r="B31" s="4"/>
      <c r="C31" s="4"/>
      <c r="D31" s="4"/>
      <c r="E31" s="4"/>
      <c r="F31" s="1"/>
    </row>
    <row r="32" spans="1:12" ht="15" customHeight="1" x14ac:dyDescent="0.25">
      <c r="A32" s="65" t="s">
        <v>40</v>
      </c>
      <c r="B32" s="53"/>
      <c r="C32" s="53"/>
      <c r="D32" s="53"/>
      <c r="E32" s="53"/>
      <c r="F32" s="53"/>
      <c r="G32" s="56"/>
      <c r="H32" s="56"/>
    </row>
    <row r="33" spans="1:8" ht="15" customHeight="1" x14ac:dyDescent="0.25">
      <c r="A33" s="66" t="s">
        <v>39</v>
      </c>
      <c r="B33" s="3"/>
      <c r="C33" s="3"/>
      <c r="D33" s="3"/>
      <c r="E33" s="3"/>
      <c r="F33" s="3"/>
      <c r="G33" s="56"/>
      <c r="H33" s="56"/>
    </row>
    <row r="34" spans="1:8" x14ac:dyDescent="0.25">
      <c r="A34" s="62"/>
      <c r="B34" s="62"/>
      <c r="C34" s="62"/>
      <c r="D34" s="62"/>
      <c r="E34" s="62"/>
      <c r="F34" s="9"/>
      <c r="G34" s="56"/>
      <c r="H34" s="56"/>
    </row>
    <row r="35" spans="1:8" x14ac:dyDescent="0.25">
      <c r="A35" s="5"/>
      <c r="B35" s="5"/>
      <c r="C35" s="5"/>
      <c r="D35" s="5"/>
      <c r="E35" s="5"/>
      <c r="F35" s="6"/>
    </row>
    <row r="36" spans="1:8" x14ac:dyDescent="0.25">
      <c r="A36" s="5"/>
      <c r="B36" s="5"/>
      <c r="C36" s="5"/>
      <c r="D36" s="5"/>
      <c r="E36" s="5"/>
      <c r="F36" s="6"/>
    </row>
    <row r="37" spans="1:8" x14ac:dyDescent="0.25">
      <c r="A37" s="5"/>
      <c r="B37" s="5"/>
      <c r="C37" s="5"/>
      <c r="D37" s="5"/>
      <c r="E37" s="5"/>
      <c r="F37" s="6"/>
    </row>
  </sheetData>
  <hyperlinks>
    <hyperlink ref="A2" r:id="rId1"/>
  </hyperlinks>
  <pageMargins left="0.23622047244094491" right="0.23622047244094491" top="0.55118110236220474" bottom="0.55118110236220474" header="0.31496062992125984" footer="0.31496062992125984"/>
  <pageSetup paperSize="9" scale="9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showGridLines="0" zoomScale="80" zoomScaleNormal="80" workbookViewId="0">
      <selection activeCell="A33" sqref="A33"/>
    </sheetView>
  </sheetViews>
  <sheetFormatPr baseColWidth="10" defaultRowHeight="15" customHeight="1" x14ac:dyDescent="0.2"/>
  <cols>
    <col min="1" max="1" width="21.7109375" style="36" customWidth="1"/>
    <col min="2" max="13" width="11.42578125" style="36" customWidth="1"/>
    <col min="14" max="186" width="11.42578125" style="36"/>
    <col min="187" max="187" width="11.42578125" style="36" customWidth="1"/>
    <col min="188" max="249" width="11.42578125" style="36"/>
    <col min="250" max="265" width="11.42578125" style="36" customWidth="1"/>
    <col min="266" max="442" width="11.42578125" style="36"/>
    <col min="443" max="443" width="11.42578125" style="36" customWidth="1"/>
    <col min="444" max="505" width="11.42578125" style="36"/>
    <col min="506" max="521" width="11.42578125" style="36" customWidth="1"/>
    <col min="522" max="698" width="11.42578125" style="36"/>
    <col min="699" max="699" width="11.42578125" style="36" customWidth="1"/>
    <col min="700" max="761" width="11.42578125" style="36"/>
    <col min="762" max="777" width="11.42578125" style="36" customWidth="1"/>
    <col min="778" max="954" width="11.42578125" style="36"/>
    <col min="955" max="955" width="11.42578125" style="36" customWidth="1"/>
    <col min="956" max="1017" width="11.42578125" style="36"/>
    <col min="1018" max="1033" width="11.42578125" style="36" customWidth="1"/>
    <col min="1034" max="1210" width="11.42578125" style="36"/>
    <col min="1211" max="1211" width="11.42578125" style="36" customWidth="1"/>
    <col min="1212" max="1273" width="11.42578125" style="36"/>
    <col min="1274" max="1289" width="11.42578125" style="36" customWidth="1"/>
    <col min="1290" max="1466" width="11.42578125" style="36"/>
    <col min="1467" max="1467" width="11.42578125" style="36" customWidth="1"/>
    <col min="1468" max="1529" width="11.42578125" style="36"/>
    <col min="1530" max="1545" width="11.42578125" style="36" customWidth="1"/>
    <col min="1546" max="1722" width="11.42578125" style="36"/>
    <col min="1723" max="1723" width="11.42578125" style="36" customWidth="1"/>
    <col min="1724" max="1785" width="11.42578125" style="36"/>
    <col min="1786" max="1801" width="11.42578125" style="36" customWidth="1"/>
    <col min="1802" max="1978" width="11.42578125" style="36"/>
    <col min="1979" max="1979" width="11.42578125" style="36" customWidth="1"/>
    <col min="1980" max="2041" width="11.42578125" style="36"/>
    <col min="2042" max="2057" width="11.42578125" style="36" customWidth="1"/>
    <col min="2058" max="2234" width="11.42578125" style="36"/>
    <col min="2235" max="2235" width="11.42578125" style="36" customWidth="1"/>
    <col min="2236" max="2297" width="11.42578125" style="36"/>
    <col min="2298" max="2313" width="11.42578125" style="36" customWidth="1"/>
    <col min="2314" max="2490" width="11.42578125" style="36"/>
    <col min="2491" max="2491" width="11.42578125" style="36" customWidth="1"/>
    <col min="2492" max="2553" width="11.42578125" style="36"/>
    <col min="2554" max="2569" width="11.42578125" style="36" customWidth="1"/>
    <col min="2570" max="2746" width="11.42578125" style="36"/>
    <col min="2747" max="2747" width="11.42578125" style="36" customWidth="1"/>
    <col min="2748" max="2809" width="11.42578125" style="36"/>
    <col min="2810" max="2825" width="11.42578125" style="36" customWidth="1"/>
    <col min="2826" max="3002" width="11.42578125" style="36"/>
    <col min="3003" max="3003" width="11.42578125" style="36" customWidth="1"/>
    <col min="3004" max="3065" width="11.42578125" style="36"/>
    <col min="3066" max="3081" width="11.42578125" style="36" customWidth="1"/>
    <col min="3082" max="3258" width="11.42578125" style="36"/>
    <col min="3259" max="3259" width="11.42578125" style="36" customWidth="1"/>
    <col min="3260" max="3321" width="11.42578125" style="36"/>
    <col min="3322" max="3337" width="11.42578125" style="36" customWidth="1"/>
    <col min="3338" max="3514" width="11.42578125" style="36"/>
    <col min="3515" max="3515" width="11.42578125" style="36" customWidth="1"/>
    <col min="3516" max="3577" width="11.42578125" style="36"/>
    <col min="3578" max="3593" width="11.42578125" style="36" customWidth="1"/>
    <col min="3594" max="3770" width="11.42578125" style="36"/>
    <col min="3771" max="3771" width="11.42578125" style="36" customWidth="1"/>
    <col min="3772" max="3833" width="11.42578125" style="36"/>
    <col min="3834" max="3849" width="11.42578125" style="36" customWidth="1"/>
    <col min="3850" max="4026" width="11.42578125" style="36"/>
    <col min="4027" max="4027" width="11.42578125" style="36" customWidth="1"/>
    <col min="4028" max="4089" width="11.42578125" style="36"/>
    <col min="4090" max="4105" width="11.42578125" style="36" customWidth="1"/>
    <col min="4106" max="4282" width="11.42578125" style="36"/>
    <col min="4283" max="4283" width="11.42578125" style="36" customWidth="1"/>
    <col min="4284" max="4345" width="11.42578125" style="36"/>
    <col min="4346" max="4361" width="11.42578125" style="36" customWidth="1"/>
    <col min="4362" max="4538" width="11.42578125" style="36"/>
    <col min="4539" max="4539" width="11.42578125" style="36" customWidth="1"/>
    <col min="4540" max="4601" width="11.42578125" style="36"/>
    <col min="4602" max="4617" width="11.42578125" style="36" customWidth="1"/>
    <col min="4618" max="4794" width="11.42578125" style="36"/>
    <col min="4795" max="4795" width="11.42578125" style="36" customWidth="1"/>
    <col min="4796" max="4857" width="11.42578125" style="36"/>
    <col min="4858" max="4873" width="11.42578125" style="36" customWidth="1"/>
    <col min="4874" max="5050" width="11.42578125" style="36"/>
    <col min="5051" max="5051" width="11.42578125" style="36" customWidth="1"/>
    <col min="5052" max="5113" width="11.42578125" style="36"/>
    <col min="5114" max="5129" width="11.42578125" style="36" customWidth="1"/>
    <col min="5130" max="5306" width="11.42578125" style="36"/>
    <col min="5307" max="5307" width="11.42578125" style="36" customWidth="1"/>
    <col min="5308" max="5369" width="11.42578125" style="36"/>
    <col min="5370" max="5385" width="11.42578125" style="36" customWidth="1"/>
    <col min="5386" max="5562" width="11.42578125" style="36"/>
    <col min="5563" max="5563" width="11.42578125" style="36" customWidth="1"/>
    <col min="5564" max="5625" width="11.42578125" style="36"/>
    <col min="5626" max="5641" width="11.42578125" style="36" customWidth="1"/>
    <col min="5642" max="5818" width="11.42578125" style="36"/>
    <col min="5819" max="5819" width="11.42578125" style="36" customWidth="1"/>
    <col min="5820" max="5881" width="11.42578125" style="36"/>
    <col min="5882" max="5897" width="11.42578125" style="36" customWidth="1"/>
    <col min="5898" max="6074" width="11.42578125" style="36"/>
    <col min="6075" max="6075" width="11.42578125" style="36" customWidth="1"/>
    <col min="6076" max="6137" width="11.42578125" style="36"/>
    <col min="6138" max="6153" width="11.42578125" style="36" customWidth="1"/>
    <col min="6154" max="6330" width="11.42578125" style="36"/>
    <col min="6331" max="6331" width="11.42578125" style="36" customWidth="1"/>
    <col min="6332" max="6393" width="11.42578125" style="36"/>
    <col min="6394" max="6409" width="11.42578125" style="36" customWidth="1"/>
    <col min="6410" max="6586" width="11.42578125" style="36"/>
    <col min="6587" max="6587" width="11.42578125" style="36" customWidth="1"/>
    <col min="6588" max="6649" width="11.42578125" style="36"/>
    <col min="6650" max="6665" width="11.42578125" style="36" customWidth="1"/>
    <col min="6666" max="6842" width="11.42578125" style="36"/>
    <col min="6843" max="6843" width="11.42578125" style="36" customWidth="1"/>
    <col min="6844" max="6905" width="11.42578125" style="36"/>
    <col min="6906" max="6921" width="11.42578125" style="36" customWidth="1"/>
    <col min="6922" max="7098" width="11.42578125" style="36"/>
    <col min="7099" max="7099" width="11.42578125" style="36" customWidth="1"/>
    <col min="7100" max="7161" width="11.42578125" style="36"/>
    <col min="7162" max="7177" width="11.42578125" style="36" customWidth="1"/>
    <col min="7178" max="7354" width="11.42578125" style="36"/>
    <col min="7355" max="7355" width="11.42578125" style="36" customWidth="1"/>
    <col min="7356" max="7417" width="11.42578125" style="36"/>
    <col min="7418" max="7433" width="11.42578125" style="36" customWidth="1"/>
    <col min="7434" max="7610" width="11.42578125" style="36"/>
    <col min="7611" max="7611" width="11.42578125" style="36" customWidth="1"/>
    <col min="7612" max="7673" width="11.42578125" style="36"/>
    <col min="7674" max="7689" width="11.42578125" style="36" customWidth="1"/>
    <col min="7690" max="7866" width="11.42578125" style="36"/>
    <col min="7867" max="7867" width="11.42578125" style="36" customWidth="1"/>
    <col min="7868" max="7929" width="11.42578125" style="36"/>
    <col min="7930" max="7945" width="11.42578125" style="36" customWidth="1"/>
    <col min="7946" max="8122" width="11.42578125" style="36"/>
    <col min="8123" max="8123" width="11.42578125" style="36" customWidth="1"/>
    <col min="8124" max="8185" width="11.42578125" style="36"/>
    <col min="8186" max="8201" width="11.42578125" style="36" customWidth="1"/>
    <col min="8202" max="8378" width="11.42578125" style="36"/>
    <col min="8379" max="8379" width="11.42578125" style="36" customWidth="1"/>
    <col min="8380" max="8441" width="11.42578125" style="36"/>
    <col min="8442" max="8457" width="11.42578125" style="36" customWidth="1"/>
    <col min="8458" max="8634" width="11.42578125" style="36"/>
    <col min="8635" max="8635" width="11.42578125" style="36" customWidth="1"/>
    <col min="8636" max="8697" width="11.42578125" style="36"/>
    <col min="8698" max="8713" width="11.42578125" style="36" customWidth="1"/>
    <col min="8714" max="8890" width="11.42578125" style="36"/>
    <col min="8891" max="8891" width="11.42578125" style="36" customWidth="1"/>
    <col min="8892" max="8953" width="11.42578125" style="36"/>
    <col min="8954" max="8969" width="11.42578125" style="36" customWidth="1"/>
    <col min="8970" max="9146" width="11.42578125" style="36"/>
    <col min="9147" max="9147" width="11.42578125" style="36" customWidth="1"/>
    <col min="9148" max="9209" width="11.42578125" style="36"/>
    <col min="9210" max="9225" width="11.42578125" style="36" customWidth="1"/>
    <col min="9226" max="9402" width="11.42578125" style="36"/>
    <col min="9403" max="9403" width="11.42578125" style="36" customWidth="1"/>
    <col min="9404" max="9465" width="11.42578125" style="36"/>
    <col min="9466" max="9481" width="11.42578125" style="36" customWidth="1"/>
    <col min="9482" max="9658" width="11.42578125" style="36"/>
    <col min="9659" max="9659" width="11.42578125" style="36" customWidth="1"/>
    <col min="9660" max="9721" width="11.42578125" style="36"/>
    <col min="9722" max="9737" width="11.42578125" style="36" customWidth="1"/>
    <col min="9738" max="9914" width="11.42578125" style="36"/>
    <col min="9915" max="9915" width="11.42578125" style="36" customWidth="1"/>
    <col min="9916" max="9977" width="11.42578125" style="36"/>
    <col min="9978" max="9993" width="11.42578125" style="36" customWidth="1"/>
    <col min="9994" max="10170" width="11.42578125" style="36"/>
    <col min="10171" max="10171" width="11.42578125" style="36" customWidth="1"/>
    <col min="10172" max="10233" width="11.42578125" style="36"/>
    <col min="10234" max="10249" width="11.42578125" style="36" customWidth="1"/>
    <col min="10250" max="10426" width="11.42578125" style="36"/>
    <col min="10427" max="10427" width="11.42578125" style="36" customWidth="1"/>
    <col min="10428" max="10489" width="11.42578125" style="36"/>
    <col min="10490" max="10505" width="11.42578125" style="36" customWidth="1"/>
    <col min="10506" max="10682" width="11.42578125" style="36"/>
    <col min="10683" max="10683" width="11.42578125" style="36" customWidth="1"/>
    <col min="10684" max="10745" width="11.42578125" style="36"/>
    <col min="10746" max="10761" width="11.42578125" style="36" customWidth="1"/>
    <col min="10762" max="10938" width="11.42578125" style="36"/>
    <col min="10939" max="10939" width="11.42578125" style="36" customWidth="1"/>
    <col min="10940" max="11001" width="11.42578125" style="36"/>
    <col min="11002" max="11017" width="11.42578125" style="36" customWidth="1"/>
    <col min="11018" max="11194" width="11.42578125" style="36"/>
    <col min="11195" max="11195" width="11.42578125" style="36" customWidth="1"/>
    <col min="11196" max="11257" width="11.42578125" style="36"/>
    <col min="11258" max="11273" width="11.42578125" style="36" customWidth="1"/>
    <col min="11274" max="11450" width="11.42578125" style="36"/>
    <col min="11451" max="11451" width="11.42578125" style="36" customWidth="1"/>
    <col min="11452" max="11513" width="11.42578125" style="36"/>
    <col min="11514" max="11529" width="11.42578125" style="36" customWidth="1"/>
    <col min="11530" max="11706" width="11.42578125" style="36"/>
    <col min="11707" max="11707" width="11.42578125" style="36" customWidth="1"/>
    <col min="11708" max="11769" width="11.42578125" style="36"/>
    <col min="11770" max="11785" width="11.42578125" style="36" customWidth="1"/>
    <col min="11786" max="11962" width="11.42578125" style="36"/>
    <col min="11963" max="11963" width="11.42578125" style="36" customWidth="1"/>
    <col min="11964" max="12025" width="11.42578125" style="36"/>
    <col min="12026" max="12041" width="11.42578125" style="36" customWidth="1"/>
    <col min="12042" max="12218" width="11.42578125" style="36"/>
    <col min="12219" max="12219" width="11.42578125" style="36" customWidth="1"/>
    <col min="12220" max="12281" width="11.42578125" style="36"/>
    <col min="12282" max="12297" width="11.42578125" style="36" customWidth="1"/>
    <col min="12298" max="12474" width="11.42578125" style="36"/>
    <col min="12475" max="12475" width="11.42578125" style="36" customWidth="1"/>
    <col min="12476" max="12537" width="11.42578125" style="36"/>
    <col min="12538" max="12553" width="11.42578125" style="36" customWidth="1"/>
    <col min="12554" max="12730" width="11.42578125" style="36"/>
    <col min="12731" max="12731" width="11.42578125" style="36" customWidth="1"/>
    <col min="12732" max="12793" width="11.42578125" style="36"/>
    <col min="12794" max="12809" width="11.42578125" style="36" customWidth="1"/>
    <col min="12810" max="12986" width="11.42578125" style="36"/>
    <col min="12987" max="12987" width="11.42578125" style="36" customWidth="1"/>
    <col min="12988" max="13049" width="11.42578125" style="36"/>
    <col min="13050" max="13065" width="11.42578125" style="36" customWidth="1"/>
    <col min="13066" max="13242" width="11.42578125" style="36"/>
    <col min="13243" max="13243" width="11.42578125" style="36" customWidth="1"/>
    <col min="13244" max="13305" width="11.42578125" style="36"/>
    <col min="13306" max="13321" width="11.42578125" style="36" customWidth="1"/>
    <col min="13322" max="13498" width="11.42578125" style="36"/>
    <col min="13499" max="13499" width="11.42578125" style="36" customWidth="1"/>
    <col min="13500" max="13561" width="11.42578125" style="36"/>
    <col min="13562" max="13577" width="11.42578125" style="36" customWidth="1"/>
    <col min="13578" max="13754" width="11.42578125" style="36"/>
    <col min="13755" max="13755" width="11.42578125" style="36" customWidth="1"/>
    <col min="13756" max="13817" width="11.42578125" style="36"/>
    <col min="13818" max="13833" width="11.42578125" style="36" customWidth="1"/>
    <col min="13834" max="14010" width="11.42578125" style="36"/>
    <col min="14011" max="14011" width="11.42578125" style="36" customWidth="1"/>
    <col min="14012" max="14073" width="11.42578125" style="36"/>
    <col min="14074" max="14089" width="11.42578125" style="36" customWidth="1"/>
    <col min="14090" max="14266" width="11.42578125" style="36"/>
    <col min="14267" max="14267" width="11.42578125" style="36" customWidth="1"/>
    <col min="14268" max="14329" width="11.42578125" style="36"/>
    <col min="14330" max="14345" width="11.42578125" style="36" customWidth="1"/>
    <col min="14346" max="14522" width="11.42578125" style="36"/>
    <col min="14523" max="14523" width="11.42578125" style="36" customWidth="1"/>
    <col min="14524" max="14585" width="11.42578125" style="36"/>
    <col min="14586" max="14601" width="11.42578125" style="36" customWidth="1"/>
    <col min="14602" max="14778" width="11.42578125" style="36"/>
    <col min="14779" max="14779" width="11.42578125" style="36" customWidth="1"/>
    <col min="14780" max="14841" width="11.42578125" style="36"/>
    <col min="14842" max="14857" width="11.42578125" style="36" customWidth="1"/>
    <col min="14858" max="15034" width="11.42578125" style="36"/>
    <col min="15035" max="15035" width="11.42578125" style="36" customWidth="1"/>
    <col min="15036" max="15097" width="11.42578125" style="36"/>
    <col min="15098" max="15113" width="11.42578125" style="36" customWidth="1"/>
    <col min="15114" max="15290" width="11.42578125" style="36"/>
    <col min="15291" max="15291" width="11.42578125" style="36" customWidth="1"/>
    <col min="15292" max="15353" width="11.42578125" style="36"/>
    <col min="15354" max="15369" width="11.42578125" style="36" customWidth="1"/>
    <col min="15370" max="15546" width="11.42578125" style="36"/>
    <col min="15547" max="15547" width="11.42578125" style="36" customWidth="1"/>
    <col min="15548" max="15609" width="11.42578125" style="36"/>
    <col min="15610" max="15625" width="11.42578125" style="36" customWidth="1"/>
    <col min="15626" max="15802" width="11.42578125" style="36"/>
    <col min="15803" max="15803" width="11.42578125" style="36" customWidth="1"/>
    <col min="15804" max="15865" width="11.42578125" style="36"/>
    <col min="15866" max="15881" width="11.42578125" style="36" customWidth="1"/>
    <col min="15882" max="16058" width="11.42578125" style="36"/>
    <col min="16059" max="16059" width="11.42578125" style="36" customWidth="1"/>
    <col min="16060" max="16121" width="11.42578125" style="36"/>
    <col min="16122" max="16137" width="11.42578125" style="36" customWidth="1"/>
    <col min="16138" max="16314" width="11.42578125" style="36"/>
    <col min="16315" max="16315" width="11.42578125" style="36" customWidth="1"/>
    <col min="16316" max="16384" width="11.42578125" style="36"/>
  </cols>
  <sheetData>
    <row r="1" spans="1:37" ht="15" customHeight="1" x14ac:dyDescent="0.25">
      <c r="A1" s="11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3"/>
    </row>
    <row r="2" spans="1:37" ht="15.75" customHeight="1" x14ac:dyDescent="0.25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3"/>
    </row>
    <row r="3" spans="1:37" ht="15" customHeight="1" x14ac:dyDescent="0.25">
      <c r="A3" s="7"/>
      <c r="B3" s="7"/>
      <c r="C3" s="7"/>
      <c r="D3" s="7"/>
      <c r="E3" s="7"/>
      <c r="F3" s="7"/>
      <c r="G3" s="7"/>
      <c r="H3" s="40"/>
      <c r="I3" s="41"/>
      <c r="J3" s="7"/>
      <c r="K3" s="7"/>
      <c r="L3" s="7"/>
      <c r="M3" s="7"/>
      <c r="N3" s="7"/>
      <c r="O3" s="33"/>
    </row>
    <row r="4" spans="1:37" ht="15" customHeight="1" x14ac:dyDescent="0.2">
      <c r="A4" s="20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4"/>
    </row>
    <row r="5" spans="1:37" ht="15" customHeight="1" x14ac:dyDescent="0.2">
      <c r="A5" s="43" t="s">
        <v>24</v>
      </c>
      <c r="B5" s="43">
        <v>2010</v>
      </c>
      <c r="C5" s="43">
        <v>2011</v>
      </c>
      <c r="D5" s="43">
        <v>2012</v>
      </c>
      <c r="E5" s="43">
        <v>2013</v>
      </c>
      <c r="F5" s="43">
        <v>2014</v>
      </c>
      <c r="G5" s="43">
        <v>2015</v>
      </c>
      <c r="H5" s="43">
        <v>2016</v>
      </c>
      <c r="I5" s="43">
        <v>2017</v>
      </c>
      <c r="J5" s="43">
        <v>2018</v>
      </c>
      <c r="K5" s="43">
        <v>2019</v>
      </c>
      <c r="L5" s="43">
        <v>2020</v>
      </c>
      <c r="M5" s="43">
        <v>2021</v>
      </c>
      <c r="N5" s="43">
        <v>2022</v>
      </c>
    </row>
    <row r="6" spans="1:37" ht="15" customHeight="1" x14ac:dyDescent="0.2">
      <c r="A6" s="44" t="s">
        <v>0</v>
      </c>
      <c r="B6" s="51">
        <v>105.46936116532916</v>
      </c>
      <c r="C6" s="51">
        <v>105.58628040453254</v>
      </c>
      <c r="D6" s="51">
        <v>105.70332925586546</v>
      </c>
      <c r="E6" s="51">
        <v>105.82050786301079</v>
      </c>
      <c r="F6" s="51">
        <v>105.93781636981083</v>
      </c>
      <c r="G6" s="51">
        <v>106.0552549202673</v>
      </c>
      <c r="H6" s="51">
        <v>106.17282365854157</v>
      </c>
      <c r="I6" s="51">
        <v>106.29052272895476</v>
      </c>
      <c r="J6" s="51">
        <v>106.40835227598807</v>
      </c>
      <c r="K6" s="51">
        <v>106.52631244428275</v>
      </c>
      <c r="L6" s="51">
        <v>106.64440337864049</v>
      </c>
      <c r="M6" s="51">
        <v>106.76262522402349</v>
      </c>
      <c r="N6" s="51">
        <v>106.88097812555451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</row>
    <row r="7" spans="1:37" ht="15" customHeight="1" x14ac:dyDescent="0.2">
      <c r="A7" s="44" t="s">
        <v>22</v>
      </c>
      <c r="B7" s="51">
        <v>117.35671939359891</v>
      </c>
      <c r="C7" s="51">
        <v>117.31058727573296</v>
      </c>
      <c r="D7" s="51">
        <v>117.26447329208472</v>
      </c>
      <c r="E7" s="51">
        <v>117.21837743552574</v>
      </c>
      <c r="F7" s="51">
        <v>117.17229969893039</v>
      </c>
      <c r="G7" s="51">
        <v>117.12624007517587</v>
      </c>
      <c r="H7" s="51">
        <v>117.08019855714211</v>
      </c>
      <c r="I7" s="51">
        <v>117.03417513771188</v>
      </c>
      <c r="J7" s="51">
        <v>116.98816980977078</v>
      </c>
      <c r="K7" s="51">
        <v>116.94218256620712</v>
      </c>
      <c r="L7" s="51">
        <v>116.89621339991207</v>
      </c>
      <c r="M7" s="51">
        <v>116.85026230377957</v>
      </c>
      <c r="N7" s="51">
        <v>116.80432927070652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</row>
    <row r="8" spans="1:37" ht="15" customHeight="1" x14ac:dyDescent="0.2">
      <c r="A8" s="44" t="s">
        <v>1</v>
      </c>
      <c r="B8" s="51">
        <v>101.76074686384106</v>
      </c>
      <c r="C8" s="51">
        <v>101.95385337712237</v>
      </c>
      <c r="D8" s="51">
        <v>102.14732633941883</v>
      </c>
      <c r="E8" s="51">
        <v>102.34116644612328</v>
      </c>
      <c r="F8" s="51">
        <v>102.53537439394813</v>
      </c>
      <c r="G8" s="51">
        <v>102.72995088092796</v>
      </c>
      <c r="H8" s="51">
        <v>102.92489660642188</v>
      </c>
      <c r="I8" s="51">
        <v>103.1202122711162</v>
      </c>
      <c r="J8" s="51">
        <v>103.31589857702694</v>
      </c>
      <c r="K8" s="51">
        <v>103.51195622750222</v>
      </c>
      <c r="L8" s="51">
        <v>103.7083859272249</v>
      </c>
      <c r="M8" s="51">
        <v>103.90518838221507</v>
      </c>
      <c r="N8" s="51">
        <v>104.10236429983274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</row>
    <row r="9" spans="1:37" ht="15" customHeight="1" x14ac:dyDescent="0.2">
      <c r="A9" s="44" t="s">
        <v>2</v>
      </c>
      <c r="B9" s="51">
        <v>102.95393787864218</v>
      </c>
      <c r="C9" s="51">
        <v>103.22565861530877</v>
      </c>
      <c r="D9" s="51">
        <v>103.49809648975811</v>
      </c>
      <c r="E9" s="51">
        <v>103.77125339469298</v>
      </c>
      <c r="F9" s="51">
        <v>104.0451312278115</v>
      </c>
      <c r="G9" s="51">
        <v>104.31973189182027</v>
      </c>
      <c r="H9" s="51">
        <v>104.5950572944476</v>
      </c>
      <c r="I9" s="51">
        <v>104.87110934845678</v>
      </c>
      <c r="J9" s="51">
        <v>105.1478899716593</v>
      </c>
      <c r="K9" s="51">
        <v>105.4254010869283</v>
      </c>
      <c r="L9" s="51">
        <v>105.7036446222118</v>
      </c>
      <c r="M9" s="51">
        <v>105.98262251054615</v>
      </c>
      <c r="N9" s="51">
        <v>106.26233669006947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ht="15" customHeight="1" x14ac:dyDescent="0.2">
      <c r="A10" s="44" t="s">
        <v>3</v>
      </c>
      <c r="B10" s="51">
        <v>99.925387494158628</v>
      </c>
      <c r="C10" s="51">
        <v>100.2073468628018</v>
      </c>
      <c r="D10" s="51">
        <v>100.49010183592104</v>
      </c>
      <c r="E10" s="51">
        <v>100.77365465847272</v>
      </c>
      <c r="F10" s="51">
        <v>101.05800758174787</v>
      </c>
      <c r="G10" s="51">
        <v>101.34316286338989</v>
      </c>
      <c r="H10" s="51">
        <v>101.62912276741261</v>
      </c>
      <c r="I10" s="51">
        <v>101.9158895642182</v>
      </c>
      <c r="J10" s="51">
        <v>102.20346553061523</v>
      </c>
      <c r="K10" s="51">
        <v>102.4918529498368</v>
      </c>
      <c r="L10" s="51">
        <v>102.78105411155853</v>
      </c>
      <c r="M10" s="51">
        <v>103.07107131191682</v>
      </c>
      <c r="N10" s="51">
        <v>103.36190685352697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</row>
    <row r="11" spans="1:37" ht="15" customHeight="1" x14ac:dyDescent="0.2">
      <c r="A11" s="44" t="s">
        <v>23</v>
      </c>
      <c r="B11" s="51">
        <v>106.14919555812517</v>
      </c>
      <c r="C11" s="51">
        <v>106.21166657848238</v>
      </c>
      <c r="D11" s="51">
        <v>106.27417436434088</v>
      </c>
      <c r="E11" s="51">
        <v>106.33671893733792</v>
      </c>
      <c r="F11" s="51">
        <v>106.39930031912348</v>
      </c>
      <c r="G11" s="51">
        <v>106.46191853136034</v>
      </c>
      <c r="H11" s="51">
        <v>106.52457359572396</v>
      </c>
      <c r="I11" s="51">
        <v>106.58726553390261</v>
      </c>
      <c r="J11" s="51">
        <v>106.64999436759727</v>
      </c>
      <c r="K11" s="51">
        <v>106.71276011852176</v>
      </c>
      <c r="L11" s="51">
        <v>106.77556280840261</v>
      </c>
      <c r="M11" s="51">
        <v>106.8384024589792</v>
      </c>
      <c r="N11" s="51">
        <v>106.90127909200359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</row>
    <row r="12" spans="1:37" ht="15" customHeight="1" x14ac:dyDescent="0.2">
      <c r="A12" s="44" t="s">
        <v>4</v>
      </c>
      <c r="B12" s="51">
        <v>104.62711951760038</v>
      </c>
      <c r="C12" s="51">
        <v>104.73157707170407</v>
      </c>
      <c r="D12" s="51">
        <v>104.83613891407128</v>
      </c>
      <c r="E12" s="51">
        <v>104.94080514882123</v>
      </c>
      <c r="F12" s="51">
        <v>105.04557588017708</v>
      </c>
      <c r="G12" s="51">
        <v>105.15045121246619</v>
      </c>
      <c r="H12" s="51">
        <v>105.25543125011987</v>
      </c>
      <c r="I12" s="51">
        <v>105.36051609767385</v>
      </c>
      <c r="J12" s="51">
        <v>105.46570585976815</v>
      </c>
      <c r="K12" s="51">
        <v>105.57100064114726</v>
      </c>
      <c r="L12" s="51">
        <v>105.67640054666028</v>
      </c>
      <c r="M12" s="51">
        <v>105.78190568126098</v>
      </c>
      <c r="N12" s="51">
        <v>105.88751615000788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</row>
    <row r="13" spans="1:37" ht="15" customHeight="1" x14ac:dyDescent="0.2">
      <c r="A13" s="44" t="s">
        <v>5</v>
      </c>
      <c r="B13" s="51">
        <v>104.44318734430979</v>
      </c>
      <c r="C13" s="51">
        <v>104.53488323569668</v>
      </c>
      <c r="D13" s="51">
        <v>104.6266596314871</v>
      </c>
      <c r="E13" s="51">
        <v>104.71851660235987</v>
      </c>
      <c r="F13" s="51">
        <v>104.81045421905584</v>
      </c>
      <c r="G13" s="51">
        <v>104.90247255237803</v>
      </c>
      <c r="H13" s="51">
        <v>104.99457167319164</v>
      </c>
      <c r="I13" s="51">
        <v>105.08675165242398</v>
      </c>
      <c r="J13" s="51">
        <v>105.17901256106474</v>
      </c>
      <c r="K13" s="51">
        <v>105.27135447016589</v>
      </c>
      <c r="L13" s="51">
        <v>105.36377745084175</v>
      </c>
      <c r="M13" s="51">
        <v>105.45628157426914</v>
      </c>
      <c r="N13" s="51">
        <v>105.54886691168733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</row>
    <row r="14" spans="1:37" ht="15" customHeight="1" x14ac:dyDescent="0.2">
      <c r="A14" s="44" t="s">
        <v>6</v>
      </c>
      <c r="B14" s="51">
        <v>102.04729510851959</v>
      </c>
      <c r="C14" s="51">
        <v>102.26161921535906</v>
      </c>
      <c r="D14" s="51">
        <v>102.47639345488182</v>
      </c>
      <c r="E14" s="51">
        <v>102.69161877247591</v>
      </c>
      <c r="F14" s="51">
        <v>102.90729611551477</v>
      </c>
      <c r="G14" s="51">
        <v>103.1234264333617</v>
      </c>
      <c r="H14" s="51">
        <v>103.34001067737377</v>
      </c>
      <c r="I14" s="51">
        <v>103.55704980090621</v>
      </c>
      <c r="J14" s="51">
        <v>103.77454475931647</v>
      </c>
      <c r="K14" s="51">
        <v>103.99249650996856</v>
      </c>
      <c r="L14" s="51">
        <v>104.21090601223713</v>
      </c>
      <c r="M14" s="51">
        <v>104.42977422751174</v>
      </c>
      <c r="N14" s="51">
        <v>104.64910211920085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1:37" ht="15" customHeight="1" x14ac:dyDescent="0.2">
      <c r="A15" s="44" t="s">
        <v>7</v>
      </c>
      <c r="B15" s="51">
        <v>104.03860723052215</v>
      </c>
      <c r="C15" s="51">
        <v>104.21762115563209</v>
      </c>
      <c r="D15" s="51">
        <v>104.39694310087265</v>
      </c>
      <c r="E15" s="51">
        <v>104.57657359623829</v>
      </c>
      <c r="F15" s="51">
        <v>104.75651317263548</v>
      </c>
      <c r="G15" s="51">
        <v>104.93676236188421</v>
      </c>
      <c r="H15" s="51">
        <v>105.1173216967195</v>
      </c>
      <c r="I15" s="51">
        <v>105.29819171079305</v>
      </c>
      <c r="J15" s="51">
        <v>105.47937293867477</v>
      </c>
      <c r="K15" s="51">
        <v>105.66086591585442</v>
      </c>
      <c r="L15" s="51">
        <v>105.84267117874309</v>
      </c>
      <c r="M15" s="51">
        <v>106.02478926467487</v>
      </c>
      <c r="N15" s="51">
        <v>106.20722071190833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</row>
    <row r="16" spans="1:37" ht="15" customHeight="1" x14ac:dyDescent="0.2">
      <c r="A16" s="44" t="s">
        <v>8</v>
      </c>
      <c r="B16" s="51">
        <v>102.12741687104318</v>
      </c>
      <c r="C16" s="51">
        <v>102.2373027530026</v>
      </c>
      <c r="D16" s="51">
        <v>102.34730686870792</v>
      </c>
      <c r="E16" s="51">
        <v>102.45742934537489</v>
      </c>
      <c r="F16" s="51">
        <v>102.56767031035623</v>
      </c>
      <c r="G16" s="51">
        <v>102.67802989114156</v>
      </c>
      <c r="H16" s="51">
        <v>102.78850821535779</v>
      </c>
      <c r="I16" s="51">
        <v>102.8991054107691</v>
      </c>
      <c r="J16" s="51">
        <v>103.00982160527714</v>
      </c>
      <c r="K16" s="51">
        <v>103.12065692692119</v>
      </c>
      <c r="L16" s="51">
        <v>103.2316115038783</v>
      </c>
      <c r="M16" s="51">
        <v>103.34268546446343</v>
      </c>
      <c r="N16" s="51">
        <v>103.45387893712963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</row>
    <row r="17" spans="1:37" ht="15" customHeight="1" x14ac:dyDescent="0.2">
      <c r="A17" s="44" t="s">
        <v>9</v>
      </c>
      <c r="B17" s="51">
        <v>102.0517541044166</v>
      </c>
      <c r="C17" s="51">
        <v>102.28564539919915</v>
      </c>
      <c r="D17" s="51">
        <v>102.52007274687229</v>
      </c>
      <c r="E17" s="51">
        <v>102.75503737600971</v>
      </c>
      <c r="F17" s="51">
        <v>102.99054051800091</v>
      </c>
      <c r="G17" s="51">
        <v>103.22658340705763</v>
      </c>
      <c r="H17" s="51">
        <v>103.46316728022018</v>
      </c>
      <c r="I17" s="51">
        <v>103.70029337736415</v>
      </c>
      <c r="J17" s="51">
        <v>103.93796294120669</v>
      </c>
      <c r="K17" s="51">
        <v>104.17617721731315</v>
      </c>
      <c r="L17" s="51">
        <v>104.41493745410364</v>
      </c>
      <c r="M17" s="51">
        <v>104.65424490285942</v>
      </c>
      <c r="N17" s="51">
        <v>104.89410081772957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</row>
    <row r="18" spans="1:37" ht="15" customHeight="1" x14ac:dyDescent="0.2">
      <c r="A18" s="44" t="s">
        <v>10</v>
      </c>
      <c r="B18" s="51">
        <v>105.34545853895287</v>
      </c>
      <c r="C18" s="51">
        <v>105.44170255071185</v>
      </c>
      <c r="D18" s="51">
        <v>105.53803449136619</v>
      </c>
      <c r="E18" s="51">
        <v>105.63445444124807</v>
      </c>
      <c r="F18" s="51">
        <v>105.730962480763</v>
      </c>
      <c r="G18" s="51">
        <v>105.82755869039005</v>
      </c>
      <c r="H18" s="51">
        <v>105.92424315068176</v>
      </c>
      <c r="I18" s="51">
        <v>106.0210159422643</v>
      </c>
      <c r="J18" s="51">
        <v>106.11787714583744</v>
      </c>
      <c r="K18" s="51">
        <v>106.21482684217473</v>
      </c>
      <c r="L18" s="51">
        <v>106.31186511212347</v>
      </c>
      <c r="M18" s="51">
        <v>106.40899203660486</v>
      </c>
      <c r="N18" s="51">
        <v>106.50620769661413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</row>
    <row r="19" spans="1:37" ht="15" customHeight="1" x14ac:dyDescent="0.2">
      <c r="A19" s="44" t="s">
        <v>11</v>
      </c>
      <c r="B19" s="51">
        <v>101.2648560753469</v>
      </c>
      <c r="C19" s="51">
        <v>101.51178046573199</v>
      </c>
      <c r="D19" s="51">
        <v>101.75930695695374</v>
      </c>
      <c r="E19" s="51">
        <v>102.00743701717583</v>
      </c>
      <c r="F19" s="51">
        <v>102.25617211814185</v>
      </c>
      <c r="G19" s="51">
        <v>102.50551373518417</v>
      </c>
      <c r="H19" s="51">
        <v>102.75546334723258</v>
      </c>
      <c r="I19" s="51">
        <v>103.00602243682309</v>
      </c>
      <c r="J19" s="51">
        <v>103.2571924901067</v>
      </c>
      <c r="K19" s="51">
        <v>103.50897499685836</v>
      </c>
      <c r="L19" s="51">
        <v>103.76137145048554</v>
      </c>
      <c r="M19" s="51">
        <v>104.01438334803731</v>
      </c>
      <c r="N19" s="51">
        <v>104.26801219021333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</row>
    <row r="20" spans="1:37" ht="15" customHeight="1" x14ac:dyDescent="0.2">
      <c r="A20" s="44" t="s">
        <v>12</v>
      </c>
      <c r="B20" s="51">
        <v>101.4802198766118</v>
      </c>
      <c r="C20" s="51">
        <v>101.65685822255229</v>
      </c>
      <c r="D20" s="51">
        <v>101.83380402846176</v>
      </c>
      <c r="E20" s="51">
        <v>102.01105782951072</v>
      </c>
      <c r="F20" s="51">
        <v>102.18862016180124</v>
      </c>
      <c r="G20" s="51">
        <v>102.36649156236841</v>
      </c>
      <c r="H20" s="51">
        <v>102.54467256918227</v>
      </c>
      <c r="I20" s="51">
        <v>102.72316372114913</v>
      </c>
      <c r="J20" s="51">
        <v>102.90196555811342</v>
      </c>
      <c r="K20" s="51">
        <v>103.08107862085913</v>
      </c>
      <c r="L20" s="51">
        <v>103.26050345111166</v>
      </c>
      <c r="M20" s="51">
        <v>103.44024059153925</v>
      </c>
      <c r="N20" s="51">
        <v>103.62029058575489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</row>
    <row r="21" spans="1:37" ht="15" customHeight="1" x14ac:dyDescent="0.2">
      <c r="A21" s="44" t="s">
        <v>13</v>
      </c>
      <c r="B21" s="51">
        <v>101.60903356967428</v>
      </c>
      <c r="C21" s="51">
        <v>101.85892915252461</v>
      </c>
      <c r="D21" s="51">
        <v>102.10943932445366</v>
      </c>
      <c r="E21" s="51">
        <v>102.36056559697164</v>
      </c>
      <c r="F21" s="51">
        <v>102.61230948530617</v>
      </c>
      <c r="G21" s="51">
        <v>102.86467250841147</v>
      </c>
      <c r="H21" s="51">
        <v>103.11765618897736</v>
      </c>
      <c r="I21" s="51">
        <v>103.37126205343856</v>
      </c>
      <c r="J21" s="51">
        <v>103.62549163198392</v>
      </c>
      <c r="K21" s="51">
        <v>103.88034645856557</v>
      </c>
      <c r="L21" s="51">
        <v>104.13582807090822</v>
      </c>
      <c r="M21" s="51">
        <v>104.39193801051843</v>
      </c>
      <c r="N21" s="51">
        <v>104.64867782269384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</row>
    <row r="22" spans="1:37" ht="15" customHeight="1" x14ac:dyDescent="0.2">
      <c r="A22" s="44" t="s">
        <v>14</v>
      </c>
      <c r="B22" s="51">
        <v>103.37183267939707</v>
      </c>
      <c r="C22" s="51">
        <v>103.51274843638292</v>
      </c>
      <c r="D22" s="51">
        <v>103.65385628873992</v>
      </c>
      <c r="E22" s="51">
        <v>103.79515649833115</v>
      </c>
      <c r="F22" s="51">
        <v>103.93664932737666</v>
      </c>
      <c r="G22" s="51">
        <v>104.07833503845394</v>
      </c>
      <c r="H22" s="51">
        <v>104.22021389449836</v>
      </c>
      <c r="I22" s="51">
        <v>104.36228615880387</v>
      </c>
      <c r="J22" s="51">
        <v>104.50455209502319</v>
      </c>
      <c r="K22" s="51">
        <v>104.64701196716852</v>
      </c>
      <c r="L22" s="51">
        <v>104.789666039612</v>
      </c>
      <c r="M22" s="51">
        <v>104.93251457708605</v>
      </c>
      <c r="N22" s="51">
        <v>105.07555784468421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ht="15" customHeight="1" x14ac:dyDescent="0.2">
      <c r="A23" s="44" t="s">
        <v>15</v>
      </c>
      <c r="B23" s="51">
        <v>104.38108442267757</v>
      </c>
      <c r="C23" s="51">
        <v>104.4405941734815</v>
      </c>
      <c r="D23" s="51">
        <v>104.50013785198853</v>
      </c>
      <c r="E23" s="51">
        <v>104.5597154775415</v>
      </c>
      <c r="F23" s="51">
        <v>104.61932706949433</v>
      </c>
      <c r="G23" s="51">
        <v>104.67897264721194</v>
      </c>
      <c r="H23" s="51">
        <v>104.73865223007029</v>
      </c>
      <c r="I23" s="51">
        <v>104.7983658374564</v>
      </c>
      <c r="J23" s="51">
        <v>104.85811348876832</v>
      </c>
      <c r="K23" s="51">
        <v>104.91789520341518</v>
      </c>
      <c r="L23" s="51">
        <v>104.97771100081721</v>
      </c>
      <c r="M23" s="51">
        <v>105.03756090040561</v>
      </c>
      <c r="N23" s="51">
        <v>105.09744492162282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</row>
    <row r="24" spans="1:37" ht="15" customHeight="1" x14ac:dyDescent="0.2">
      <c r="A24" s="44" t="s">
        <v>16</v>
      </c>
      <c r="B24" s="51">
        <v>102.57536069575974</v>
      </c>
      <c r="C24" s="51">
        <v>102.71816856505345</v>
      </c>
      <c r="D24" s="51">
        <v>102.8611752548767</v>
      </c>
      <c r="E24" s="51">
        <v>103.00438104203221</v>
      </c>
      <c r="F24" s="51">
        <v>103.14778620370801</v>
      </c>
      <c r="G24" s="51">
        <v>103.29139101747809</v>
      </c>
      <c r="H24" s="51">
        <v>103.43519576130286</v>
      </c>
      <c r="I24" s="51">
        <v>103.57920071352976</v>
      </c>
      <c r="J24" s="51">
        <v>103.72340615289366</v>
      </c>
      <c r="K24" s="51">
        <v>103.86781235851758</v>
      </c>
      <c r="L24" s="51">
        <v>104.01241960991312</v>
      </c>
      <c r="M24" s="51">
        <v>104.15722818698097</v>
      </c>
      <c r="N24" s="51">
        <v>104.30223837001134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spans="1:37" ht="15" customHeight="1" x14ac:dyDescent="0.2">
      <c r="A25" s="44" t="s">
        <v>17</v>
      </c>
      <c r="B25" s="51">
        <v>94.180895475841155</v>
      </c>
      <c r="C25" s="51">
        <v>94.7911808536427</v>
      </c>
      <c r="D25" s="51">
        <v>95.40542083646767</v>
      </c>
      <c r="E25" s="51">
        <v>96.023641049870037</v>
      </c>
      <c r="F25" s="51">
        <v>96.645867285455509</v>
      </c>
      <c r="G25" s="51">
        <v>97.272125501957518</v>
      </c>
      <c r="H25" s="51">
        <v>97.902441826320256</v>
      </c>
      <c r="I25" s="51">
        <v>98.536842554788549</v>
      </c>
      <c r="J25" s="51">
        <v>99.175354154005049</v>
      </c>
      <c r="K25" s="51">
        <v>99.818003262114317</v>
      </c>
      <c r="L25" s="51">
        <v>100.46481668987413</v>
      </c>
      <c r="M25" s="51">
        <v>101.11582142177404</v>
      </c>
      <c r="N25" s="51">
        <v>101.77104461716118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spans="1:37" ht="15" customHeight="1" x14ac:dyDescent="0.2">
      <c r="A26" s="44" t="s">
        <v>18</v>
      </c>
      <c r="B26" s="51">
        <v>106.38397117053793</v>
      </c>
      <c r="C26" s="51">
        <v>106.45778849299975</v>
      </c>
      <c r="D26" s="51">
        <v>106.53165703555646</v>
      </c>
      <c r="E26" s="51">
        <v>106.60557683374844</v>
      </c>
      <c r="F26" s="51">
        <v>106.67954792314079</v>
      </c>
      <c r="G26" s="51">
        <v>106.7535703393232</v>
      </c>
      <c r="H26" s="51">
        <v>106.8276441179102</v>
      </c>
      <c r="I26" s="51">
        <v>106.9017692945409</v>
      </c>
      <c r="J26" s="51">
        <v>106.97594590487918</v>
      </c>
      <c r="K26" s="51">
        <v>107.05017398461369</v>
      </c>
      <c r="L26" s="51">
        <v>107.12445356945783</v>
      </c>
      <c r="M26" s="51">
        <v>107.19878469514978</v>
      </c>
      <c r="N26" s="51">
        <v>107.27316739745267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</row>
    <row r="27" spans="1:37" ht="15" customHeight="1" x14ac:dyDescent="0.2">
      <c r="A27" s="44" t="s">
        <v>19</v>
      </c>
      <c r="B27" s="51">
        <v>102.02065496773238</v>
      </c>
      <c r="C27" s="51">
        <v>102.13627567423235</v>
      </c>
      <c r="D27" s="51">
        <v>102.25202741447028</v>
      </c>
      <c r="E27" s="51">
        <v>102.36791033694763</v>
      </c>
      <c r="F27" s="51">
        <v>102.48392459033408</v>
      </c>
      <c r="G27" s="51">
        <v>102.60007032346795</v>
      </c>
      <c r="H27" s="51">
        <v>102.71634768535604</v>
      </c>
      <c r="I27" s="51">
        <v>102.83275682517416</v>
      </c>
      <c r="J27" s="51">
        <v>102.94929789226714</v>
      </c>
      <c r="K27" s="51">
        <v>103.06597103614908</v>
      </c>
      <c r="L27" s="51">
        <v>103.18277640650346</v>
      </c>
      <c r="M27" s="51">
        <v>103.29971415318349</v>
      </c>
      <c r="N27" s="51">
        <v>103.41678442621223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</row>
    <row r="28" spans="1:37" ht="15" customHeight="1" x14ac:dyDescent="0.2">
      <c r="A28" s="44" t="s">
        <v>20</v>
      </c>
      <c r="B28" s="51">
        <v>94.935254003524634</v>
      </c>
      <c r="C28" s="51">
        <v>95.437387133338959</v>
      </c>
      <c r="D28" s="51">
        <v>95.942176154083413</v>
      </c>
      <c r="E28" s="51">
        <v>96.449635113340619</v>
      </c>
      <c r="F28" s="51">
        <v>96.959778132993918</v>
      </c>
      <c r="G28" s="51">
        <v>97.47261940962035</v>
      </c>
      <c r="H28" s="51">
        <v>97.988173214885734</v>
      </c>
      <c r="I28" s="51">
        <v>98.506453895941803</v>
      </c>
      <c r="J28" s="51">
        <v>99.027475875825516</v>
      </c>
      <c r="K28" s="51">
        <v>99.551253653860357</v>
      </c>
      <c r="L28" s="51">
        <v>100.07780180605994</v>
      </c>
      <c r="M28" s="51">
        <v>100.60713498553349</v>
      </c>
      <c r="N28" s="51">
        <v>101.13926792289365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</row>
    <row r="29" spans="1:37" ht="15" customHeight="1" x14ac:dyDescent="0.2">
      <c r="A29" s="44" t="s">
        <v>21</v>
      </c>
      <c r="B29" s="51">
        <v>104.72358129284254</v>
      </c>
      <c r="C29" s="51">
        <v>104.84287748730048</v>
      </c>
      <c r="D29" s="51">
        <v>104.96230957839063</v>
      </c>
      <c r="E29" s="51">
        <v>105.08187772092008</v>
      </c>
      <c r="F29" s="51">
        <v>105.20158206987227</v>
      </c>
      <c r="G29" s="51">
        <v>105.32142278040715</v>
      </c>
      <c r="H29" s="51">
        <v>105.44140000786142</v>
      </c>
      <c r="I29" s="51">
        <v>105.56151390774878</v>
      </c>
      <c r="J29" s="51">
        <v>105.68176463576006</v>
      </c>
      <c r="K29" s="51">
        <v>105.80215234776344</v>
      </c>
      <c r="L29" s="51">
        <v>105.92267719980467</v>
      </c>
      <c r="M29" s="51">
        <v>106.04333934810724</v>
      </c>
      <c r="N29" s="51">
        <v>106.16413894907264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spans="1:37" ht="15" customHeight="1" x14ac:dyDescent="0.2">
      <c r="A30" s="45" t="s">
        <v>37</v>
      </c>
      <c r="B30" s="52">
        <v>105.47826684667292</v>
      </c>
      <c r="C30" s="52">
        <v>105.59149678978442</v>
      </c>
      <c r="D30" s="52">
        <v>105.70484828419173</v>
      </c>
      <c r="E30" s="52">
        <v>105.81832146037907</v>
      </c>
      <c r="F30" s="52">
        <v>105.93191644897071</v>
      </c>
      <c r="G30" s="52">
        <v>106.04563338073112</v>
      </c>
      <c r="H30" s="52">
        <v>106.15947238656514</v>
      </c>
      <c r="I30" s="52">
        <v>106.27343359751819</v>
      </c>
      <c r="J30" s="52">
        <v>106.38751714477634</v>
      </c>
      <c r="K30" s="52">
        <v>106.50172315966645</v>
      </c>
      <c r="L30" s="52">
        <v>106.61605177365642</v>
      </c>
      <c r="M30" s="52">
        <v>106.73050311835523</v>
      </c>
      <c r="N30" s="52">
        <v>106.84507732551319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</row>
    <row r="31" spans="1:37" ht="10.5" customHeight="1" x14ac:dyDescent="0.2"/>
    <row r="32" spans="1:37" s="49" customFormat="1" ht="14.25" customHeight="1" x14ac:dyDescent="0.2">
      <c r="A32" s="59" t="s">
        <v>42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48"/>
      <c r="N32" s="48"/>
    </row>
    <row r="33" spans="1:13" s="47" customFormat="1" ht="15" customHeight="1" x14ac:dyDescent="0.2">
      <c r="A33" s="59" t="s">
        <v>49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1"/>
      <c r="M33" s="50"/>
    </row>
    <row r="34" spans="1:13" s="47" customFormat="1" ht="1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6"/>
      <c r="M34" s="46"/>
    </row>
    <row r="35" spans="1:13" ht="1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15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</sheetData>
  <hyperlinks>
    <hyperlink ref="A2" r:id="rId1"/>
  </hyperlinks>
  <pageMargins left="0.43307086614173229" right="0.43307086614173229" top="0.55118110236220474" bottom="0.55118110236220474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="80" zoomScaleNormal="80" workbookViewId="0">
      <selection activeCell="F40" sqref="F40"/>
    </sheetView>
  </sheetViews>
  <sheetFormatPr baseColWidth="10" defaultRowHeight="15" x14ac:dyDescent="0.25"/>
  <cols>
    <col min="1" max="1" width="21.7109375" customWidth="1"/>
    <col min="2" max="15" width="11.42578125" customWidth="1"/>
    <col min="182" max="182" width="20" bestFit="1" customWidth="1"/>
    <col min="438" max="438" width="20" bestFit="1" customWidth="1"/>
    <col min="694" max="694" width="20" bestFit="1" customWidth="1"/>
    <col min="950" max="950" width="20" bestFit="1" customWidth="1"/>
    <col min="1206" max="1206" width="20" bestFit="1" customWidth="1"/>
    <col min="1462" max="1462" width="20" bestFit="1" customWidth="1"/>
    <col min="1718" max="1718" width="20" bestFit="1" customWidth="1"/>
    <col min="1974" max="1974" width="20" bestFit="1" customWidth="1"/>
    <col min="2230" max="2230" width="20" bestFit="1" customWidth="1"/>
    <col min="2486" max="2486" width="20" bestFit="1" customWidth="1"/>
    <col min="2742" max="2742" width="20" bestFit="1" customWidth="1"/>
    <col min="2998" max="2998" width="20" bestFit="1" customWidth="1"/>
    <col min="3254" max="3254" width="20" bestFit="1" customWidth="1"/>
    <col min="3510" max="3510" width="20" bestFit="1" customWidth="1"/>
    <col min="3766" max="3766" width="20" bestFit="1" customWidth="1"/>
    <col min="4022" max="4022" width="20" bestFit="1" customWidth="1"/>
    <col min="4278" max="4278" width="20" bestFit="1" customWidth="1"/>
    <col min="4534" max="4534" width="20" bestFit="1" customWidth="1"/>
    <col min="4790" max="4790" width="20" bestFit="1" customWidth="1"/>
    <col min="5046" max="5046" width="20" bestFit="1" customWidth="1"/>
    <col min="5302" max="5302" width="20" bestFit="1" customWidth="1"/>
    <col min="5558" max="5558" width="20" bestFit="1" customWidth="1"/>
    <col min="5814" max="5814" width="20" bestFit="1" customWidth="1"/>
    <col min="6070" max="6070" width="20" bestFit="1" customWidth="1"/>
    <col min="6326" max="6326" width="20" bestFit="1" customWidth="1"/>
    <col min="6582" max="6582" width="20" bestFit="1" customWidth="1"/>
    <col min="6838" max="6838" width="20" bestFit="1" customWidth="1"/>
    <col min="7094" max="7094" width="20" bestFit="1" customWidth="1"/>
    <col min="7350" max="7350" width="20" bestFit="1" customWidth="1"/>
    <col min="7606" max="7606" width="20" bestFit="1" customWidth="1"/>
    <col min="7862" max="7862" width="20" bestFit="1" customWidth="1"/>
    <col min="8118" max="8118" width="20" bestFit="1" customWidth="1"/>
    <col min="8374" max="8374" width="20" bestFit="1" customWidth="1"/>
    <col min="8630" max="8630" width="20" bestFit="1" customWidth="1"/>
    <col min="8886" max="8886" width="20" bestFit="1" customWidth="1"/>
    <col min="9142" max="9142" width="20" bestFit="1" customWidth="1"/>
    <col min="9398" max="9398" width="20" bestFit="1" customWidth="1"/>
    <col min="9654" max="9654" width="20" bestFit="1" customWidth="1"/>
    <col min="9910" max="9910" width="20" bestFit="1" customWidth="1"/>
    <col min="10166" max="10166" width="20" bestFit="1" customWidth="1"/>
    <col min="10422" max="10422" width="20" bestFit="1" customWidth="1"/>
    <col min="10678" max="10678" width="20" bestFit="1" customWidth="1"/>
    <col min="10934" max="10934" width="20" bestFit="1" customWidth="1"/>
    <col min="11190" max="11190" width="20" bestFit="1" customWidth="1"/>
    <col min="11446" max="11446" width="20" bestFit="1" customWidth="1"/>
    <col min="11702" max="11702" width="20" bestFit="1" customWidth="1"/>
    <col min="11958" max="11958" width="20" bestFit="1" customWidth="1"/>
    <col min="12214" max="12214" width="20" bestFit="1" customWidth="1"/>
    <col min="12470" max="12470" width="20" bestFit="1" customWidth="1"/>
    <col min="12726" max="12726" width="20" bestFit="1" customWidth="1"/>
    <col min="12982" max="12982" width="20" bestFit="1" customWidth="1"/>
    <col min="13238" max="13238" width="20" bestFit="1" customWidth="1"/>
    <col min="13494" max="13494" width="20" bestFit="1" customWidth="1"/>
    <col min="13750" max="13750" width="20" bestFit="1" customWidth="1"/>
    <col min="14006" max="14006" width="20" bestFit="1" customWidth="1"/>
    <col min="14262" max="14262" width="20" bestFit="1" customWidth="1"/>
    <col min="14518" max="14518" width="20" bestFit="1" customWidth="1"/>
    <col min="14774" max="14774" width="20" bestFit="1" customWidth="1"/>
    <col min="15030" max="15030" width="20" bestFit="1" customWidth="1"/>
    <col min="15286" max="15286" width="20" bestFit="1" customWidth="1"/>
    <col min="15542" max="15542" width="20" bestFit="1" customWidth="1"/>
    <col min="15798" max="15798" width="20" bestFit="1" customWidth="1"/>
    <col min="16054" max="16054" width="20" bestFit="1" customWidth="1"/>
  </cols>
  <sheetData>
    <row r="1" spans="1:15" ht="18" x14ac:dyDescent="0.25">
      <c r="A1" s="11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"/>
      <c r="B3" s="1"/>
      <c r="C3" s="1"/>
      <c r="D3" s="1"/>
      <c r="E3" s="3"/>
      <c r="F3" s="2"/>
      <c r="G3" s="1"/>
      <c r="H3" s="1"/>
      <c r="I3" s="7"/>
      <c r="J3" s="7"/>
    </row>
    <row r="4" spans="1:15" ht="15" customHeight="1" x14ac:dyDescent="0.25">
      <c r="A4" s="26" t="s">
        <v>34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5" ht="15" customHeight="1" x14ac:dyDescent="0.25">
      <c r="A5" s="21" t="s">
        <v>24</v>
      </c>
      <c r="B5" s="21">
        <v>2001</v>
      </c>
      <c r="C5" s="21">
        <v>2010</v>
      </c>
      <c r="D5" s="21">
        <v>2011</v>
      </c>
      <c r="E5" s="21">
        <v>2012</v>
      </c>
      <c r="F5" s="21">
        <v>2013</v>
      </c>
      <c r="G5" s="21">
        <v>2014</v>
      </c>
      <c r="H5" s="21">
        <v>2015</v>
      </c>
      <c r="I5" s="21">
        <v>2016</v>
      </c>
      <c r="J5" s="21">
        <v>2017</v>
      </c>
      <c r="K5" s="21">
        <v>2018</v>
      </c>
      <c r="L5" s="21">
        <v>2019</v>
      </c>
      <c r="M5" s="21">
        <v>2020</v>
      </c>
      <c r="N5" s="21">
        <v>2021</v>
      </c>
      <c r="O5" s="21">
        <v>2022</v>
      </c>
    </row>
    <row r="6" spans="1:15" ht="15" customHeight="1" x14ac:dyDescent="0.25">
      <c r="A6" s="22" t="s">
        <v>0</v>
      </c>
      <c r="B6" s="30">
        <v>45</v>
      </c>
      <c r="C6" s="30">
        <v>50.801551511683478</v>
      </c>
      <c r="D6" s="30">
        <v>51.568354853409843</v>
      </c>
      <c r="E6" s="30">
        <v>52.063597692165949</v>
      </c>
      <c r="F6" s="30">
        <v>52.563596654518321</v>
      </c>
      <c r="G6" s="30">
        <v>53.068397416466489</v>
      </c>
      <c r="H6" s="30">
        <v>53.578046092664856</v>
      </c>
      <c r="I6" s="30">
        <v>54.092589240635419</v>
      </c>
      <c r="J6" s="30">
        <v>54.612073865020889</v>
      </c>
      <c r="K6" s="30">
        <v>55.136547421878646</v>
      </c>
      <c r="L6" s="30">
        <v>55.666057823015983</v>
      </c>
      <c r="M6" s="30">
        <v>56.200653440366942</v>
      </c>
      <c r="N6" s="30">
        <v>56.740383110411187</v>
      </c>
      <c r="O6" s="30">
        <v>57.28529613863541</v>
      </c>
    </row>
    <row r="7" spans="1:15" ht="15" customHeight="1" x14ac:dyDescent="0.25">
      <c r="A7" s="22" t="s">
        <v>22</v>
      </c>
      <c r="B7" s="30">
        <v>13880.7</v>
      </c>
      <c r="C7" s="30">
        <v>14450.754999999999</v>
      </c>
      <c r="D7" s="30">
        <v>14127.115225764601</v>
      </c>
      <c r="E7" s="30">
        <v>14218.140052045026</v>
      </c>
      <c r="F7" s="30">
        <v>14309.751375913029</v>
      </c>
      <c r="G7" s="30">
        <v>14401.95297633128</v>
      </c>
      <c r="H7" s="30">
        <v>14494.748656611324</v>
      </c>
      <c r="I7" s="30">
        <v>14588.142244570474</v>
      </c>
      <c r="J7" s="30">
        <v>14682.137592689698</v>
      </c>
      <c r="K7" s="30">
        <v>14776.738578272552</v>
      </c>
      <c r="L7" s="30">
        <v>14871.9491036051</v>
      </c>
      <c r="M7" s="30">
        <v>14967.773096116898</v>
      </c>
      <c r="N7" s="30">
        <v>15064.214508542987</v>
      </c>
      <c r="O7" s="30">
        <v>15161.277319086936</v>
      </c>
    </row>
    <row r="8" spans="1:15" ht="15" customHeight="1" x14ac:dyDescent="0.25">
      <c r="A8" s="22" t="s">
        <v>1</v>
      </c>
      <c r="B8" s="30">
        <v>3.2966879208088593</v>
      </c>
      <c r="C8" s="30">
        <v>3.5849983431122201</v>
      </c>
      <c r="D8" s="30">
        <v>3.6715826721372786</v>
      </c>
      <c r="E8" s="30">
        <v>3.7193615809368916</v>
      </c>
      <c r="F8" s="30">
        <v>3.7677622445299912</v>
      </c>
      <c r="G8" s="30">
        <v>3.8167927539139002</v>
      </c>
      <c r="H8" s="30">
        <v>3.8664613053754207</v>
      </c>
      <c r="I8" s="30">
        <v>3.9167762018609809</v>
      </c>
      <c r="J8" s="30">
        <v>3.967745854364618</v>
      </c>
      <c r="K8" s="30">
        <v>4.0193787833340142</v>
      </c>
      <c r="L8" s="30">
        <v>4.0716836200948396</v>
      </c>
      <c r="M8" s="30">
        <v>4.1246691082936238</v>
      </c>
      <c r="N8" s="30">
        <v>4.1783441053594057</v>
      </c>
      <c r="O8" s="30">
        <v>4.2327175839844076</v>
      </c>
    </row>
    <row r="9" spans="1:15" ht="15" customHeight="1" x14ac:dyDescent="0.25">
      <c r="A9" s="22" t="s">
        <v>2</v>
      </c>
      <c r="B9" s="30">
        <v>9.8678171231304503</v>
      </c>
      <c r="C9" s="30">
        <v>10.591460660624492</v>
      </c>
      <c r="D9" s="30">
        <v>10.637810563228165</v>
      </c>
      <c r="E9" s="30">
        <v>10.698336306630591</v>
      </c>
      <c r="F9" s="30">
        <v>10.759206422175447</v>
      </c>
      <c r="G9" s="30">
        <v>10.820422869230201</v>
      </c>
      <c r="H9" s="30">
        <v>10.88198761831049</v>
      </c>
      <c r="I9" s="30">
        <v>10.943902651143562</v>
      </c>
      <c r="J9" s="30">
        <v>11.006169960732054</v>
      </c>
      <c r="K9" s="30">
        <v>11.068791551418155</v>
      </c>
      <c r="L9" s="30">
        <v>11.131769438948123</v>
      </c>
      <c r="M9" s="30">
        <v>11.195105650537165</v>
      </c>
      <c r="N9" s="30">
        <v>11.258802224934694</v>
      </c>
      <c r="O9" s="30">
        <v>11.322861212489963</v>
      </c>
    </row>
    <row r="10" spans="1:15" ht="15" customHeight="1" x14ac:dyDescent="0.25">
      <c r="A10" s="22" t="s">
        <v>3</v>
      </c>
      <c r="B10" s="30">
        <v>1.8423217238521408</v>
      </c>
      <c r="C10" s="30">
        <v>2.2658643618204963</v>
      </c>
      <c r="D10" s="30">
        <v>2.2986532024132411</v>
      </c>
      <c r="E10" s="30">
        <v>2.3279342709024884</v>
      </c>
      <c r="F10" s="30">
        <v>2.3575883321385196</v>
      </c>
      <c r="G10" s="30">
        <v>2.3876201374366501</v>
      </c>
      <c r="H10" s="30">
        <v>2.4180344986361524</v>
      </c>
      <c r="I10" s="30">
        <v>2.4488362888712327</v>
      </c>
      <c r="J10" s="30">
        <v>2.4800304433518279</v>
      </c>
      <c r="K10" s="30">
        <v>2.5116219601543475</v>
      </c>
      <c r="L10" s="30">
        <v>2.5436159010224904</v>
      </c>
      <c r="M10" s="30">
        <v>2.5760173921782616</v>
      </c>
      <c r="N10" s="30">
        <v>2.6088316251433192</v>
      </c>
      <c r="O10" s="30">
        <v>2.6420638575707875</v>
      </c>
    </row>
    <row r="11" spans="1:15" ht="15" customHeight="1" x14ac:dyDescent="0.25">
      <c r="A11" s="22" t="s">
        <v>23</v>
      </c>
      <c r="B11" s="30">
        <v>18.619646428402298</v>
      </c>
      <c r="C11" s="30">
        <v>20.014855946915397</v>
      </c>
      <c r="D11" s="30">
        <v>20.340537049165686</v>
      </c>
      <c r="E11" s="30">
        <v>20.594843912813616</v>
      </c>
      <c r="F11" s="30">
        <v>20.852330239262461</v>
      </c>
      <c r="G11" s="30">
        <v>21.113035779636345</v>
      </c>
      <c r="H11" s="30">
        <v>21.377000782046448</v>
      </c>
      <c r="I11" s="30">
        <v>21.644265997804581</v>
      </c>
      <c r="J11" s="30">
        <v>21.914872687714425</v>
      </c>
      <c r="K11" s="30">
        <v>22.188862628441427</v>
      </c>
      <c r="L11" s="30">
        <v>22.466278118962368</v>
      </c>
      <c r="M11" s="30">
        <v>22.747161987095524</v>
      </c>
      <c r="N11" s="30">
        <v>23.031557596112492</v>
      </c>
      <c r="O11" s="30">
        <v>23.319508851432659</v>
      </c>
    </row>
    <row r="12" spans="1:15" ht="15" customHeight="1" x14ac:dyDescent="0.25">
      <c r="A12" s="22" t="s">
        <v>4</v>
      </c>
      <c r="B12" s="30">
        <v>10.6</v>
      </c>
      <c r="C12" s="30">
        <v>11.254039161441741</v>
      </c>
      <c r="D12" s="30">
        <v>11.324763627719069</v>
      </c>
      <c r="E12" s="30">
        <v>11.515358627992246</v>
      </c>
      <c r="F12" s="30">
        <v>11.709161329134361</v>
      </c>
      <c r="G12" s="30">
        <v>11.906225716532486</v>
      </c>
      <c r="H12" s="30">
        <v>12.106606684144088</v>
      </c>
      <c r="I12" s="30">
        <v>12.310360049788192</v>
      </c>
      <c r="J12" s="30">
        <v>12.517542570693919</v>
      </c>
      <c r="K12" s="30">
        <v>12.728211959310681</v>
      </c>
      <c r="L12" s="30">
        <v>12.942426899384488</v>
      </c>
      <c r="M12" s="30">
        <v>13.1602470623048</v>
      </c>
      <c r="N12" s="30">
        <v>13.381733123726486</v>
      </c>
      <c r="O12" s="30">
        <v>13.606946780471549</v>
      </c>
    </row>
    <row r="13" spans="1:15" ht="15" customHeight="1" x14ac:dyDescent="0.25">
      <c r="A13" s="22" t="s">
        <v>5</v>
      </c>
      <c r="B13" s="30">
        <v>14.7</v>
      </c>
      <c r="C13" s="30">
        <v>15.68898592300174</v>
      </c>
      <c r="D13" s="30">
        <v>15.957143640825231</v>
      </c>
      <c r="E13" s="30">
        <v>16.148035900477922</v>
      </c>
      <c r="F13" s="30">
        <v>16.341211767749588</v>
      </c>
      <c r="G13" s="30">
        <v>16.536698561001739</v>
      </c>
      <c r="H13" s="30">
        <v>16.734523925400211</v>
      </c>
      <c r="I13" s="30">
        <v>16.934715836824683</v>
      </c>
      <c r="J13" s="30">
        <v>17.137302605824932</v>
      </c>
      <c r="K13" s="30">
        <v>17.342312881624434</v>
      </c>
      <c r="L13" s="30">
        <v>17.54977565617185</v>
      </c>
      <c r="M13" s="30">
        <v>17.759720268240976</v>
      </c>
      <c r="N13" s="30">
        <v>17.972176407579763</v>
      </c>
      <c r="O13" s="30">
        <v>18.187174119108949</v>
      </c>
    </row>
    <row r="14" spans="1:15" ht="15" customHeight="1" x14ac:dyDescent="0.25">
      <c r="A14" s="22" t="s">
        <v>6</v>
      </c>
      <c r="B14" s="30">
        <v>6.8</v>
      </c>
      <c r="C14" s="30">
        <v>7.3566175450281683</v>
      </c>
      <c r="D14" s="30">
        <v>7.10317092799996</v>
      </c>
      <c r="E14" s="30">
        <v>7.1841531213277436</v>
      </c>
      <c r="F14" s="30">
        <v>7.2660585805747422</v>
      </c>
      <c r="G14" s="30">
        <v>7.3488978317581273</v>
      </c>
      <c r="H14" s="30">
        <v>7.4326815209006245</v>
      </c>
      <c r="I14" s="30">
        <v>7.5174204153986759</v>
      </c>
      <c r="J14" s="30">
        <v>7.6031254054062094</v>
      </c>
      <c r="K14" s="30">
        <v>7.6898075052341737</v>
      </c>
      <c r="L14" s="30">
        <v>7.777477854766035</v>
      </c>
      <c r="M14" s="30">
        <v>7.8661477208894119</v>
      </c>
      <c r="N14" s="30">
        <v>7.9558284989440287</v>
      </c>
      <c r="O14" s="30">
        <v>8.0465317141861714</v>
      </c>
    </row>
    <row r="15" spans="1:15" ht="15" customHeight="1" x14ac:dyDescent="0.25">
      <c r="A15" s="22" t="s">
        <v>7</v>
      </c>
      <c r="B15" s="30">
        <v>11.492106182457432</v>
      </c>
      <c r="C15" s="30">
        <v>12.651628177906387</v>
      </c>
      <c r="D15" s="30">
        <v>12.844052037078395</v>
      </c>
      <c r="E15" s="30">
        <v>13.045576904492854</v>
      </c>
      <c r="F15" s="30">
        <v>13.250263723608317</v>
      </c>
      <c r="G15" s="30">
        <v>13.45816210586325</v>
      </c>
      <c r="H15" s="30">
        <v>13.669322441106123</v>
      </c>
      <c r="I15" s="30">
        <v>13.883795909808761</v>
      </c>
      <c r="J15" s="30">
        <v>14.101634495471332</v>
      </c>
      <c r="K15" s="30">
        <v>14.322890997221961</v>
      </c>
      <c r="L15" s="30">
        <v>14.54761904261405</v>
      </c>
      <c r="M15" s="30">
        <v>14.77587310062437</v>
      </c>
      <c r="N15" s="30">
        <v>15.007708494855107</v>
      </c>
      <c r="O15" s="30">
        <v>15.243181416943067</v>
      </c>
    </row>
    <row r="16" spans="1:15" ht="15" customHeight="1" x14ac:dyDescent="0.25">
      <c r="A16" s="22" t="s">
        <v>8</v>
      </c>
      <c r="B16" s="30">
        <v>2.0857814868372913</v>
      </c>
      <c r="C16" s="30">
        <v>2.223584774121584</v>
      </c>
      <c r="D16" s="30">
        <v>2.2462739303968835</v>
      </c>
      <c r="E16" s="30">
        <v>2.2700251441454875</v>
      </c>
      <c r="F16" s="30">
        <v>2.2940274938516869</v>
      </c>
      <c r="G16" s="30">
        <v>2.3182836349279525</v>
      </c>
      <c r="H16" s="30">
        <v>2.3427962508640396</v>
      </c>
      <c r="I16" s="30">
        <v>2.3675680535238639</v>
      </c>
      <c r="J16" s="30">
        <v>2.3926017834455191</v>
      </c>
      <c r="K16" s="30">
        <v>2.417900210144468</v>
      </c>
      <c r="L16" s="30">
        <v>2.4434661324199349</v>
      </c>
      <c r="M16" s="30">
        <v>2.4693023786645441</v>
      </c>
      <c r="N16" s="30">
        <v>2.4954118071772253</v>
      </c>
      <c r="O16" s="30">
        <v>2.5217973064794328</v>
      </c>
    </row>
    <row r="17" spans="1:15" ht="15" customHeight="1" x14ac:dyDescent="0.25">
      <c r="A17" s="22" t="s">
        <v>9</v>
      </c>
      <c r="B17" s="30">
        <v>3.169431337895396</v>
      </c>
      <c r="C17" s="30">
        <v>3.7203612845673506</v>
      </c>
      <c r="D17" s="30">
        <v>3.6894730448885449</v>
      </c>
      <c r="E17" s="30">
        <v>3.7328381363805025</v>
      </c>
      <c r="F17" s="30">
        <v>3.7767129297017532</v>
      </c>
      <c r="G17" s="30">
        <v>3.8211034157529467</v>
      </c>
      <c r="H17" s="30">
        <v>3.8660156558501946</v>
      </c>
      <c r="I17" s="30">
        <v>3.9114557825527196</v>
      </c>
      <c r="J17" s="30">
        <v>3.9574300005002234</v>
      </c>
      <c r="K17" s="30">
        <v>4.0039445872601043</v>
      </c>
      <c r="L17" s="30">
        <v>4.0510058941846303</v>
      </c>
      <c r="M17" s="30">
        <v>4.0986203472781844</v>
      </c>
      <c r="N17" s="30">
        <v>4.1467944480747079</v>
      </c>
      <c r="O17" s="30">
        <v>4.1955347745254592</v>
      </c>
    </row>
    <row r="18" spans="1:15" ht="15" customHeight="1" x14ac:dyDescent="0.25">
      <c r="A18" s="22" t="s">
        <v>10</v>
      </c>
      <c r="B18" s="30">
        <v>10.596763114043679</v>
      </c>
      <c r="C18" s="30">
        <v>11.684230683948478</v>
      </c>
      <c r="D18" s="30">
        <v>11.823218178341355</v>
      </c>
      <c r="E18" s="30">
        <v>11.983328870346387</v>
      </c>
      <c r="F18" s="30">
        <v>12.145607790435148</v>
      </c>
      <c r="G18" s="30">
        <v>12.310084300875481</v>
      </c>
      <c r="H18" s="30">
        <v>12.476788161560725</v>
      </c>
      <c r="I18" s="30">
        <v>12.645749535394387</v>
      </c>
      <c r="J18" s="30">
        <v>12.816998993747726</v>
      </c>
      <c r="K18" s="30">
        <v>12.990567521991247</v>
      </c>
      <c r="L18" s="30">
        <v>13.166486525101101</v>
      </c>
      <c r="M18" s="30">
        <v>13.34478783334141</v>
      </c>
      <c r="N18" s="30">
        <v>13.525503708023541</v>
      </c>
      <c r="O18" s="30">
        <v>13.70866684734338</v>
      </c>
    </row>
    <row r="19" spans="1:15" ht="15" customHeight="1" x14ac:dyDescent="0.25">
      <c r="A19" s="22" t="s">
        <v>11</v>
      </c>
      <c r="B19" s="30">
        <v>32.4</v>
      </c>
      <c r="C19" s="30">
        <v>36.964967618536292</v>
      </c>
      <c r="D19" s="30">
        <v>37.28936156781684</v>
      </c>
      <c r="E19" s="30">
        <v>37.755955779847618</v>
      </c>
      <c r="F19" s="30">
        <v>38.228388390540829</v>
      </c>
      <c r="G19" s="30">
        <v>38.706732454593826</v>
      </c>
      <c r="H19" s="30">
        <v>39.191061940822529</v>
      </c>
      <c r="I19" s="30">
        <v>39.681451743599681</v>
      </c>
      <c r="J19" s="30">
        <v>40.177977694436066</v>
      </c>
      <c r="K19" s="30">
        <v>40.68071657370681</v>
      </c>
      <c r="L19" s="30">
        <v>41.189746122524248</v>
      </c>
      <c r="M19" s="30">
        <v>41.705145054759498</v>
      </c>
      <c r="N19" s="30">
        <v>42.226993069214359</v>
      </c>
      <c r="O19" s="30">
        <v>42.755370861945607</v>
      </c>
    </row>
    <row r="20" spans="1:15" ht="15" customHeight="1" x14ac:dyDescent="0.25">
      <c r="A20" s="22" t="s">
        <v>12</v>
      </c>
      <c r="B20" s="30">
        <v>5.0216580881574213</v>
      </c>
      <c r="C20" s="30">
        <v>5.8596696358340949</v>
      </c>
      <c r="D20" s="30">
        <v>5.9633126047862346</v>
      </c>
      <c r="E20" s="30">
        <v>6.0909795306325414</v>
      </c>
      <c r="F20" s="30">
        <v>6.2213796427186505</v>
      </c>
      <c r="G20" s="30">
        <v>6.3545714550799879</v>
      </c>
      <c r="H20" s="30">
        <v>6.4906147344629295</v>
      </c>
      <c r="I20" s="30">
        <v>6.6295705271437528</v>
      </c>
      <c r="J20" s="30">
        <v>6.7715011863217418</v>
      </c>
      <c r="K20" s="30">
        <v>6.9164704000987394</v>
      </c>
      <c r="L20" s="30">
        <v>7.0645432200577103</v>
      </c>
      <c r="M20" s="30">
        <v>7.2157860904531423</v>
      </c>
      <c r="N20" s="30">
        <v>7.3702668780263636</v>
      </c>
      <c r="O20" s="30">
        <v>7.5280549024591723</v>
      </c>
    </row>
    <row r="21" spans="1:15" ht="15" customHeight="1" x14ac:dyDescent="0.25">
      <c r="A21" s="22" t="s">
        <v>13</v>
      </c>
      <c r="B21" s="30">
        <v>2.7344602475359676</v>
      </c>
      <c r="C21" s="30">
        <v>3.1458330254712754</v>
      </c>
      <c r="D21" s="30">
        <v>3.2018402945583788</v>
      </c>
      <c r="E21" s="30">
        <v>3.245290055097414</v>
      </c>
      <c r="F21" s="30">
        <v>3.2893294395768145</v>
      </c>
      <c r="G21" s="30">
        <v>3.3339664493385159</v>
      </c>
      <c r="H21" s="30">
        <v>3.3792091943046314</v>
      </c>
      <c r="I21" s="30">
        <v>3.4250658944509116</v>
      </c>
      <c r="J21" s="30">
        <v>3.4715448813002028</v>
      </c>
      <c r="K21" s="30">
        <v>3.5186545994361631</v>
      </c>
      <c r="L21" s="30">
        <v>3.5664036080375316</v>
      </c>
      <c r="M21" s="30">
        <v>3.6148005824332059</v>
      </c>
      <c r="N21" s="30">
        <v>3.6638543156784338</v>
      </c>
      <c r="O21" s="30">
        <v>3.7135737201523877</v>
      </c>
    </row>
    <row r="22" spans="1:15" ht="15" customHeight="1" x14ac:dyDescent="0.25">
      <c r="A22" s="22" t="s">
        <v>14</v>
      </c>
      <c r="B22" s="30">
        <v>6.946359770954774</v>
      </c>
      <c r="C22" s="30">
        <v>7.8105127083762094</v>
      </c>
      <c r="D22" s="30">
        <v>7.9303282970551843</v>
      </c>
      <c r="E22" s="30">
        <v>8.0443435710385547</v>
      </c>
      <c r="F22" s="30">
        <v>8.1599980561887975</v>
      </c>
      <c r="G22" s="30">
        <v>8.2773153196399996</v>
      </c>
      <c r="H22" s="30">
        <v>8.3963192673537339</v>
      </c>
      <c r="I22" s="30">
        <v>8.5170341489904331</v>
      </c>
      <c r="J22" s="30">
        <v>8.6394845628507841</v>
      </c>
      <c r="K22" s="30">
        <v>8.7636954608881723</v>
      </c>
      <c r="L22" s="30">
        <v>8.8896921537931828</v>
      </c>
      <c r="M22" s="30">
        <v>9.0175003161512173</v>
      </c>
      <c r="N22" s="30">
        <v>9.1471459916742468</v>
      </c>
      <c r="O22" s="30">
        <v>9.278655598507795</v>
      </c>
    </row>
    <row r="23" spans="1:15" ht="15" customHeight="1" x14ac:dyDescent="0.25">
      <c r="A23" s="22" t="s">
        <v>15</v>
      </c>
      <c r="B23" s="30">
        <v>6.9</v>
      </c>
      <c r="C23" s="30">
        <v>7.5967362327246768</v>
      </c>
      <c r="D23" s="30">
        <v>7.8358331218680046</v>
      </c>
      <c r="E23" s="30">
        <v>7.9603137279054117</v>
      </c>
      <c r="F23" s="30">
        <v>8.086771841763424</v>
      </c>
      <c r="G23" s="30">
        <v>8.2152388782728707</v>
      </c>
      <c r="H23" s="30">
        <v>8.3457467513228387</v>
      </c>
      <c r="I23" s="30">
        <v>8.4783278817887382</v>
      </c>
      <c r="J23" s="30">
        <v>8.6130152055863274</v>
      </c>
      <c r="K23" s="30">
        <v>8.7498421818536833</v>
      </c>
      <c r="L23" s="30">
        <v>8.8888428012631433</v>
      </c>
      <c r="M23" s="30">
        <v>9.0300515944653004</v>
      </c>
      <c r="N23" s="30">
        <v>9.1735036406671373</v>
      </c>
      <c r="O23" s="30">
        <v>9.3192345763464335</v>
      </c>
    </row>
    <row r="24" spans="1:15" ht="15" customHeight="1" x14ac:dyDescent="0.25">
      <c r="A24" s="22" t="s">
        <v>16</v>
      </c>
      <c r="B24" s="30">
        <v>4.8</v>
      </c>
      <c r="C24" s="30">
        <v>5.6328503674362853</v>
      </c>
      <c r="D24" s="30">
        <v>5.8467835190385138</v>
      </c>
      <c r="E24" s="30">
        <v>5.9580657048742811</v>
      </c>
      <c r="F24" s="30">
        <v>6.0714659313120425</v>
      </c>
      <c r="G24" s="30">
        <v>6.187024511147218</v>
      </c>
      <c r="H24" s="30">
        <v>6.304782524451114</v>
      </c>
      <c r="I24" s="30">
        <v>6.4247818331745279</v>
      </c>
      <c r="J24" s="30">
        <v>6.5470650960293089</v>
      </c>
      <c r="K24" s="30">
        <v>6.6716757836531624</v>
      </c>
      <c r="L24" s="30">
        <v>6.798658194063079</v>
      </c>
      <c r="M24" s="30">
        <v>6.9280574684028977</v>
      </c>
      <c r="N24" s="30">
        <v>7.0599196069905901</v>
      </c>
      <c r="O24" s="30">
        <v>7.1942914856709805</v>
      </c>
    </row>
    <row r="25" spans="1:15" ht="15" customHeight="1" x14ac:dyDescent="0.25">
      <c r="A25" s="22" t="s">
        <v>17</v>
      </c>
      <c r="B25" s="30">
        <v>0.80569424133029255</v>
      </c>
      <c r="C25" s="30">
        <v>1.1230656341850351</v>
      </c>
      <c r="D25" s="30">
        <v>1.1402736673846638</v>
      </c>
      <c r="E25" s="30">
        <v>1.160187168424484</v>
      </c>
      <c r="F25" s="30">
        <v>1.1804484346850626</v>
      </c>
      <c r="G25" s="30">
        <v>1.2010635394655409</v>
      </c>
      <c r="H25" s="30">
        <v>1.2220386621278878</v>
      </c>
      <c r="I25" s="30">
        <v>1.2433800899491574</v>
      </c>
      <c r="J25" s="30">
        <v>1.2650942200060975</v>
      </c>
      <c r="K25" s="30">
        <v>1.2871875610926662</v>
      </c>
      <c r="L25" s="30">
        <v>1.3096667356710401</v>
      </c>
      <c r="M25" s="30">
        <v>1.3325384818566908</v>
      </c>
      <c r="N25" s="30">
        <v>1.3558096554381309</v>
      </c>
      <c r="O25" s="30">
        <v>1.3794872319319309</v>
      </c>
    </row>
    <row r="26" spans="1:15" ht="15" customHeight="1" x14ac:dyDescent="0.25">
      <c r="A26" s="22" t="s">
        <v>18</v>
      </c>
      <c r="B26" s="30">
        <v>22.6</v>
      </c>
      <c r="C26" s="30">
        <v>24.017811092649261</v>
      </c>
      <c r="D26" s="30">
        <v>24.182993477718448</v>
      </c>
      <c r="E26" s="30">
        <v>24.393632641975433</v>
      </c>
      <c r="F26" s="30">
        <v>24.606106519439432</v>
      </c>
      <c r="G26" s="30">
        <v>24.820431090863917</v>
      </c>
      <c r="H26" s="30">
        <v>25.036622476198186</v>
      </c>
      <c r="I26" s="30">
        <v>25.254696935799849</v>
      </c>
      <c r="J26" s="30">
        <v>25.474670871657775</v>
      </c>
      <c r="K26" s="30">
        <v>25.696560828625746</v>
      </c>
      <c r="L26" s="30">
        <v>25.920383495666847</v>
      </c>
      <c r="M26" s="30">
        <v>26.146155707108672</v>
      </c>
      <c r="N26" s="30">
        <v>26.373894443909503</v>
      </c>
      <c r="O26" s="30">
        <v>26.603616834935469</v>
      </c>
    </row>
    <row r="27" spans="1:15" ht="15" customHeight="1" x14ac:dyDescent="0.25">
      <c r="A27" s="22" t="s">
        <v>19</v>
      </c>
      <c r="B27" s="30">
        <v>5.8747662200047763</v>
      </c>
      <c r="C27" s="30">
        <v>6.4099713240093585</v>
      </c>
      <c r="D27" s="30">
        <v>6.4865789587051976</v>
      </c>
      <c r="E27" s="30">
        <v>6.5921829238781315</v>
      </c>
      <c r="F27" s="30">
        <v>6.6995061616493397</v>
      </c>
      <c r="G27" s="30">
        <v>6.8085766624286741</v>
      </c>
      <c r="H27" s="30">
        <v>6.9194228723204727</v>
      </c>
      <c r="I27" s="30">
        <v>7.0320737005424414</v>
      </c>
      <c r="J27" s="30">
        <v>7.1465585269653085</v>
      </c>
      <c r="K27" s="30">
        <v>7.262907209775241</v>
      </c>
      <c r="L27" s="30">
        <v>7.3811500932609997</v>
      </c>
      <c r="M27" s="30">
        <v>7.5013180157278718</v>
      </c>
      <c r="N27" s="30">
        <v>7.6234423175404489</v>
      </c>
      <c r="O27" s="30">
        <v>7.7475548492963418</v>
      </c>
    </row>
    <row r="28" spans="1:15" ht="15" customHeight="1" x14ac:dyDescent="0.25">
      <c r="A28" s="22" t="s">
        <v>20</v>
      </c>
      <c r="B28" s="30">
        <v>4.6858745537990822</v>
      </c>
      <c r="C28" s="63">
        <v>5.8970376894905199</v>
      </c>
      <c r="D28" s="30">
        <v>6.0860070283288064</v>
      </c>
      <c r="E28" s="30">
        <v>6.2810318500894118</v>
      </c>
      <c r="F28" s="30">
        <v>6.482306201455506</v>
      </c>
      <c r="G28" s="30">
        <v>6.69003034729562</v>
      </c>
      <c r="H28" s="30">
        <v>6.904410969924089</v>
      </c>
      <c r="I28" s="30">
        <v>7.125661374746767</v>
      </c>
      <c r="J28" s="30">
        <v>7.3540017024966051</v>
      </c>
      <c r="K28" s="30">
        <v>7.5896591482702789</v>
      </c>
      <c r="L28" s="30">
        <v>7.8328681875837951</v>
      </c>
      <c r="M28" s="30">
        <v>8.0838708096720122</v>
      </c>
      <c r="N28" s="30">
        <v>8.342916758264181</v>
      </c>
      <c r="O28" s="30">
        <v>8.6102637800751012</v>
      </c>
    </row>
    <row r="29" spans="1:15" ht="15" customHeight="1" x14ac:dyDescent="0.25">
      <c r="A29" s="22" t="s">
        <v>21</v>
      </c>
      <c r="B29" s="30">
        <v>59.4</v>
      </c>
      <c r="C29" s="30">
        <v>64.295329426389628</v>
      </c>
      <c r="D29" s="30">
        <v>65.064109969010289</v>
      </c>
      <c r="E29" s="30">
        <v>66.041152532361821</v>
      </c>
      <c r="F29" s="30">
        <v>67.032866965828163</v>
      </c>
      <c r="G29" s="30">
        <v>68.039473591205649</v>
      </c>
      <c r="H29" s="30">
        <v>69.061196038777808</v>
      </c>
      <c r="I29" s="30">
        <v>70.098261296997578</v>
      </c>
      <c r="J29" s="30">
        <v>71.150899762915671</v>
      </c>
      <c r="K29" s="30">
        <v>72.219345293366146</v>
      </c>
      <c r="L29" s="30">
        <v>73.303835256920692</v>
      </c>
      <c r="M29" s="30">
        <v>74.404610586622937</v>
      </c>
      <c r="N29" s="30">
        <v>75.521915833514853</v>
      </c>
      <c r="O29" s="30">
        <v>76.655999220966621</v>
      </c>
    </row>
    <row r="30" spans="1:15" ht="15" customHeight="1" x14ac:dyDescent="0.25">
      <c r="A30" s="24" t="s">
        <v>37</v>
      </c>
      <c r="B30" s="31">
        <v>13.041335779024601</v>
      </c>
      <c r="C30" s="31">
        <v>14.4</v>
      </c>
      <c r="D30" s="31">
        <v>14.587344418680638</v>
      </c>
      <c r="E30" s="31">
        <v>14.751020629982602</v>
      </c>
      <c r="F30" s="31">
        <v>14.916696600006201</v>
      </c>
      <c r="G30" s="31">
        <v>15.084399161123782</v>
      </c>
      <c r="H30" s="31">
        <v>15.254155546797341</v>
      </c>
      <c r="I30" s="31">
        <v>15.425993398383614</v>
      </c>
      <c r="J30" s="31">
        <v>15.59994077207222</v>
      </c>
      <c r="K30" s="31">
        <v>15.776026145959737</v>
      </c>
      <c r="L30" s="31">
        <v>15.95427842726296</v>
      </c>
      <c r="M30" s="31">
        <v>16.134726959674364</v>
      </c>
      <c r="N30" s="31">
        <v>16.317401530863055</v>
      </c>
      <c r="O30" s="31">
        <v>16.502332380124471</v>
      </c>
    </row>
    <row r="31" spans="1:15" ht="12.75" customHeight="1" x14ac:dyDescent="0.25">
      <c r="A31" s="4"/>
      <c r="B31" s="4"/>
      <c r="C31" s="1"/>
      <c r="D31" s="1"/>
      <c r="E31" s="1"/>
      <c r="F31" s="1"/>
      <c r="G31" s="1"/>
      <c r="H31" s="1"/>
      <c r="I31" s="7"/>
      <c r="J31" s="7"/>
    </row>
    <row r="32" spans="1:15" ht="15" customHeight="1" x14ac:dyDescent="0.25">
      <c r="A32" s="53" t="s">
        <v>45</v>
      </c>
      <c r="B32" s="53"/>
      <c r="C32" s="53"/>
      <c r="D32" s="53"/>
      <c r="E32" s="53"/>
      <c r="F32" s="53"/>
      <c r="G32" s="53"/>
      <c r="H32" s="53"/>
      <c r="I32" s="53"/>
      <c r="J32" s="55"/>
      <c r="K32" s="56"/>
      <c r="L32" s="56"/>
      <c r="M32" s="56"/>
    </row>
    <row r="33" spans="1:15" ht="15" customHeight="1" x14ac:dyDescent="0.25">
      <c r="A33" s="64" t="s">
        <v>46</v>
      </c>
    </row>
    <row r="34" spans="1:15" ht="15" customHeight="1" x14ac:dyDescent="0.25">
      <c r="A34" s="71" t="s">
        <v>38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x14ac:dyDescent="0.25">
      <c r="A35" s="53" t="s">
        <v>50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</sheetData>
  <mergeCells count="1">
    <mergeCell ref="A34:O34"/>
  </mergeCells>
  <hyperlinks>
    <hyperlink ref="A2" r:id="rId1"/>
  </hyperlinks>
  <pageMargins left="0.23622047244094491" right="0.23622047244094491" top="0.55118110236220474" bottom="0.55118110236220474" header="0.31496062992125984" footer="0.31496062992125984"/>
  <pageSetup paperSize="9" scale="46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80" zoomScaleNormal="80" workbookViewId="0">
      <selection activeCell="A33" sqref="A33"/>
    </sheetView>
  </sheetViews>
  <sheetFormatPr baseColWidth="10" defaultRowHeight="15" x14ac:dyDescent="0.25"/>
  <cols>
    <col min="1" max="1" width="21.7109375" customWidth="1"/>
    <col min="2" max="2" width="11.42578125" customWidth="1"/>
  </cols>
  <sheetData>
    <row r="1" spans="1:14" ht="18" x14ac:dyDescent="0.25">
      <c r="A1" s="11" t="s">
        <v>31</v>
      </c>
      <c r="B1" s="12"/>
      <c r="C1" s="13"/>
      <c r="D1" s="14"/>
      <c r="E1" s="15"/>
      <c r="F1" s="12"/>
      <c r="G1" s="12"/>
      <c r="H1" s="11"/>
      <c r="I1" s="11"/>
      <c r="J1" s="11"/>
      <c r="K1" s="11"/>
      <c r="L1" s="11"/>
      <c r="M1" s="11"/>
      <c r="N1" s="11"/>
    </row>
    <row r="2" spans="1:14" ht="18.75" customHeight="1" x14ac:dyDescent="0.25">
      <c r="A2" s="16" t="s">
        <v>32</v>
      </c>
      <c r="B2" s="17"/>
      <c r="C2" s="17"/>
      <c r="D2" s="17"/>
      <c r="E2" s="17"/>
      <c r="F2" s="17"/>
      <c r="G2" s="17"/>
      <c r="H2" s="17"/>
      <c r="I2" s="18"/>
      <c r="J2" s="18"/>
      <c r="K2" s="19"/>
      <c r="L2" s="19"/>
    </row>
    <row r="3" spans="1:14" x14ac:dyDescent="0.25">
      <c r="A3" s="7"/>
      <c r="B3" s="7"/>
      <c r="C3" s="7"/>
      <c r="D3" s="7"/>
    </row>
    <row r="4" spans="1:14" ht="15" customHeight="1" x14ac:dyDescent="0.25">
      <c r="A4" s="20" t="s">
        <v>36</v>
      </c>
      <c r="B4" s="20"/>
      <c r="D4" s="7"/>
    </row>
    <row r="5" spans="1:14" ht="15" customHeight="1" x14ac:dyDescent="0.25">
      <c r="A5" s="21" t="s">
        <v>24</v>
      </c>
      <c r="B5" s="21" t="s">
        <v>30</v>
      </c>
    </row>
    <row r="6" spans="1:14" ht="15" customHeight="1" x14ac:dyDescent="0.25">
      <c r="A6" s="22" t="s">
        <v>0</v>
      </c>
      <c r="B6" s="23">
        <v>305907.40000000002</v>
      </c>
    </row>
    <row r="7" spans="1:14" ht="15" customHeight="1" x14ac:dyDescent="0.25">
      <c r="A7" s="22" t="s">
        <v>22</v>
      </c>
      <c r="B7" s="23">
        <v>205.9</v>
      </c>
    </row>
    <row r="8" spans="1:14" ht="15" customHeight="1" x14ac:dyDescent="0.25">
      <c r="A8" s="22" t="s">
        <v>1</v>
      </c>
      <c r="B8" s="23">
        <v>101486.1</v>
      </c>
    </row>
    <row r="9" spans="1:14" ht="15" customHeight="1" x14ac:dyDescent="0.25">
      <c r="A9" s="22" t="s">
        <v>2</v>
      </c>
      <c r="B9" s="23">
        <v>99763.3</v>
      </c>
    </row>
    <row r="10" spans="1:14" ht="15" customHeight="1" x14ac:dyDescent="0.25">
      <c r="A10" s="22" t="s">
        <v>3</v>
      </c>
      <c r="B10" s="23">
        <v>224302.3</v>
      </c>
    </row>
    <row r="11" spans="1:14" ht="15" customHeight="1" x14ac:dyDescent="0.25">
      <c r="A11" s="22" t="s">
        <v>23</v>
      </c>
      <c r="B11" s="23">
        <v>164707.79999999999</v>
      </c>
    </row>
    <row r="12" spans="1:14" ht="15" customHeight="1" x14ac:dyDescent="0.25">
      <c r="A12" s="22" t="s">
        <v>4</v>
      </c>
      <c r="B12" s="23">
        <v>89123.3</v>
      </c>
    </row>
    <row r="13" spans="1:14" ht="15" customHeight="1" x14ac:dyDescent="0.25">
      <c r="A13" s="22" t="s">
        <v>5</v>
      </c>
      <c r="B13" s="23">
        <v>78383.7</v>
      </c>
    </row>
    <row r="14" spans="1:14" ht="15" customHeight="1" x14ac:dyDescent="0.25">
      <c r="A14" s="22" t="s">
        <v>6</v>
      </c>
      <c r="B14" s="23">
        <v>75488.3</v>
      </c>
    </row>
    <row r="15" spans="1:14" ht="15" customHeight="1" x14ac:dyDescent="0.25">
      <c r="A15" s="22" t="s">
        <v>7</v>
      </c>
      <c r="B15" s="23">
        <v>53244.2</v>
      </c>
    </row>
    <row r="16" spans="1:14" ht="15" customHeight="1" x14ac:dyDescent="0.25">
      <c r="A16" s="22" t="s">
        <v>8</v>
      </c>
      <c r="B16" s="23">
        <v>143492.5</v>
      </c>
    </row>
    <row r="17" spans="1:2" ht="15" customHeight="1" x14ac:dyDescent="0.25">
      <c r="A17" s="22" t="s">
        <v>9</v>
      </c>
      <c r="B17" s="23">
        <v>91493.7</v>
      </c>
    </row>
    <row r="18" spans="1:2" ht="15" customHeight="1" x14ac:dyDescent="0.25">
      <c r="A18" s="22" t="s">
        <v>10</v>
      </c>
      <c r="B18" s="23">
        <v>149069.20000000001</v>
      </c>
    </row>
    <row r="19" spans="1:2" ht="15" customHeight="1" x14ac:dyDescent="0.25">
      <c r="A19" s="22" t="s">
        <v>11</v>
      </c>
      <c r="B19" s="23">
        <v>29911.4</v>
      </c>
    </row>
    <row r="20" spans="1:2" ht="15" customHeight="1" x14ac:dyDescent="0.25">
      <c r="A20" s="22" t="s">
        <v>12</v>
      </c>
      <c r="B20" s="23">
        <v>94422</v>
      </c>
    </row>
    <row r="21" spans="1:2" ht="15" customHeight="1" x14ac:dyDescent="0.25">
      <c r="A21" s="22" t="s">
        <v>13</v>
      </c>
      <c r="B21" s="23">
        <v>202168.6</v>
      </c>
    </row>
    <row r="22" spans="1:2" ht="15" customHeight="1" x14ac:dyDescent="0.25">
      <c r="A22" s="22" t="s">
        <v>14</v>
      </c>
      <c r="B22" s="23">
        <v>155340.5</v>
      </c>
    </row>
    <row r="23" spans="1:2" ht="15" customHeight="1" x14ac:dyDescent="0.25">
      <c r="A23" s="22" t="s">
        <v>15</v>
      </c>
      <c r="B23" s="23">
        <v>88296.2</v>
      </c>
    </row>
    <row r="24" spans="1:2" ht="15" customHeight="1" x14ac:dyDescent="0.25">
      <c r="A24" s="22" t="s">
        <v>16</v>
      </c>
      <c r="B24" s="23">
        <v>75347.100000000006</v>
      </c>
    </row>
    <row r="25" spans="1:2" ht="15" customHeight="1" x14ac:dyDescent="0.25">
      <c r="A25" s="22" t="s">
        <v>17</v>
      </c>
      <c r="B25" s="23">
        <v>244457.5</v>
      </c>
    </row>
    <row r="26" spans="1:2" ht="15" customHeight="1" x14ac:dyDescent="0.25">
      <c r="A26" s="22" t="s">
        <v>18</v>
      </c>
      <c r="B26" s="23">
        <v>133249.1</v>
      </c>
    </row>
    <row r="27" spans="1:2" ht="15" customHeight="1" x14ac:dyDescent="0.25">
      <c r="A27" s="22" t="s">
        <v>19</v>
      </c>
      <c r="B27" s="23">
        <v>136934.29999999999</v>
      </c>
    </row>
    <row r="28" spans="1:2" ht="15" customHeight="1" x14ac:dyDescent="0.25">
      <c r="A28" s="22" t="s">
        <v>20</v>
      </c>
      <c r="B28" s="23">
        <v>21571</v>
      </c>
    </row>
    <row r="29" spans="1:2" ht="15" customHeight="1" x14ac:dyDescent="0.25">
      <c r="A29" s="22" t="s">
        <v>21</v>
      </c>
      <c r="B29" s="23">
        <v>22592.1</v>
      </c>
    </row>
    <row r="30" spans="1:2" ht="15" customHeight="1" x14ac:dyDescent="0.25">
      <c r="A30" s="24" t="s">
        <v>37</v>
      </c>
      <c r="B30" s="25">
        <f>SUM(B6:B29)</f>
        <v>2780957.5</v>
      </c>
    </row>
    <row r="31" spans="1:2" x14ac:dyDescent="0.25">
      <c r="A31" s="4"/>
      <c r="B31" s="4"/>
    </row>
    <row r="32" spans="1:2" x14ac:dyDescent="0.25">
      <c r="A32" s="53" t="s">
        <v>43</v>
      </c>
      <c r="B32" s="8"/>
    </row>
    <row r="33" spans="1:2" ht="14.25" customHeight="1" x14ac:dyDescent="0.25">
      <c r="A33" s="54" t="s">
        <v>47</v>
      </c>
    </row>
    <row r="35" spans="1:2" x14ac:dyDescent="0.25">
      <c r="A35" s="5"/>
      <c r="B35" s="5"/>
    </row>
    <row r="36" spans="1:2" x14ac:dyDescent="0.25">
      <c r="A36" s="5"/>
      <c r="B36" s="5"/>
    </row>
    <row r="37" spans="1:2" x14ac:dyDescent="0.25">
      <c r="A37" s="5"/>
      <c r="B37" s="5"/>
    </row>
  </sheetData>
  <hyperlinks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poblacion</vt:lpstr>
      <vt:lpstr>crecimiento_poblacional</vt:lpstr>
      <vt:lpstr>indice_femineidad</vt:lpstr>
      <vt:lpstr>densidad</vt:lpstr>
      <vt:lpstr>superficie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Ammendola</dc:creator>
  <cp:lastModifiedBy>mpbrizu</cp:lastModifiedBy>
  <cp:lastPrinted>2024-03-06T01:53:39Z</cp:lastPrinted>
  <dcterms:created xsi:type="dcterms:W3CDTF">2015-10-22T15:21:57Z</dcterms:created>
  <dcterms:modified xsi:type="dcterms:W3CDTF">2024-03-22T20:46:32Z</dcterms:modified>
</cp:coreProperties>
</file>